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1"/>
  </bookViews>
  <sheets>
    <sheet name="Hoja1" sheetId="1" r:id="rId1"/>
    <sheet name="Cuadráticas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" i="2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5" i="1"/>
</calcChain>
</file>

<file path=xl/sharedStrings.xml><?xml version="1.0" encoding="utf-8"?>
<sst xmlns="http://schemas.openxmlformats.org/spreadsheetml/2006/main" count="27" uniqueCount="24">
  <si>
    <t>GRÁFICA DE FUNCIONES</t>
  </si>
  <si>
    <t>x</t>
  </si>
  <si>
    <t>F1(x)=3x+10</t>
  </si>
  <si>
    <t>F2(x)=0.5x-10</t>
  </si>
  <si>
    <t>F3(x)=-8x</t>
  </si>
  <si>
    <t>F1(x)=-3x2</t>
  </si>
  <si>
    <t>f2(x)=x2-10</t>
  </si>
  <si>
    <t>f3=3(x+5)2+10</t>
  </si>
  <si>
    <t>Convexa</t>
  </si>
  <si>
    <t>Eje de simetria (0,0)</t>
  </si>
  <si>
    <t>vertice (0,0)</t>
  </si>
  <si>
    <t>a= -3</t>
  </si>
  <si>
    <t>b= 0</t>
  </si>
  <si>
    <t>c= 0</t>
  </si>
  <si>
    <t>concava</t>
  </si>
  <si>
    <t>vertice (0, -10)</t>
  </si>
  <si>
    <t>a= 1</t>
  </si>
  <si>
    <t>c= -10</t>
  </si>
  <si>
    <t>Concava</t>
  </si>
  <si>
    <t>Eje de simetria (-5,0)</t>
  </si>
  <si>
    <t>vertice (-5,10)</t>
  </si>
  <si>
    <t>a= 3</t>
  </si>
  <si>
    <t>b= 30</t>
  </si>
  <si>
    <t>c= 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</si>
</sst>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rgb="FF00B0F0"/>
      <name val="Arial"/>
      <family val="2"/>
    </font>
    <font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Hoja1!$B$4</c:f>
              <c:strCache>
                <c:ptCount val="1"/>
                <c:pt idx="0">
                  <c:v>F1(x)=3x+10</c:v>
                </c:pt>
              </c:strCache>
            </c:strRef>
          </c:tx>
          <c:marker>
            <c:symbol val="none"/>
          </c:marker>
          <c:xVal>
            <c:numRef>
              <c:f>Hoja1!$A$5:$A$25</c:f>
              <c:numCache>
                <c:formatCode>General</c:formatCode>
                <c:ptCount val="21"/>
                <c:pt idx="0">
                  <c:v>-30</c:v>
                </c:pt>
                <c:pt idx="1">
                  <c:v>-27</c:v>
                </c:pt>
                <c:pt idx="2">
                  <c:v>-24</c:v>
                </c:pt>
                <c:pt idx="3">
                  <c:v>-21</c:v>
                </c:pt>
                <c:pt idx="4">
                  <c:v>-18</c:v>
                </c:pt>
                <c:pt idx="5">
                  <c:v>-15</c:v>
                </c:pt>
                <c:pt idx="6">
                  <c:v>-12</c:v>
                </c:pt>
                <c:pt idx="7">
                  <c:v>-9</c:v>
                </c:pt>
                <c:pt idx="8">
                  <c:v>-6</c:v>
                </c:pt>
                <c:pt idx="9">
                  <c:v>-3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9</c:v>
                </c:pt>
                <c:pt idx="14">
                  <c:v>12</c:v>
                </c:pt>
                <c:pt idx="15">
                  <c:v>15</c:v>
                </c:pt>
                <c:pt idx="16">
                  <c:v>18</c:v>
                </c:pt>
                <c:pt idx="17">
                  <c:v>21</c:v>
                </c:pt>
                <c:pt idx="18">
                  <c:v>24</c:v>
                </c:pt>
                <c:pt idx="19">
                  <c:v>27</c:v>
                </c:pt>
                <c:pt idx="20">
                  <c:v>30</c:v>
                </c:pt>
              </c:numCache>
            </c:numRef>
          </c:xVal>
          <c:yVal>
            <c:numRef>
              <c:f>Hoja1!$B$5:$B$25</c:f>
              <c:numCache>
                <c:formatCode>General</c:formatCode>
                <c:ptCount val="21"/>
                <c:pt idx="0">
                  <c:v>-80</c:v>
                </c:pt>
                <c:pt idx="1">
                  <c:v>-71</c:v>
                </c:pt>
                <c:pt idx="2">
                  <c:v>-62</c:v>
                </c:pt>
                <c:pt idx="3">
                  <c:v>-53</c:v>
                </c:pt>
                <c:pt idx="4">
                  <c:v>-44</c:v>
                </c:pt>
                <c:pt idx="5">
                  <c:v>-35</c:v>
                </c:pt>
                <c:pt idx="6">
                  <c:v>-26</c:v>
                </c:pt>
                <c:pt idx="7">
                  <c:v>-17</c:v>
                </c:pt>
                <c:pt idx="8">
                  <c:v>-8</c:v>
                </c:pt>
                <c:pt idx="9">
                  <c:v>1</c:v>
                </c:pt>
                <c:pt idx="10">
                  <c:v>10</c:v>
                </c:pt>
                <c:pt idx="11">
                  <c:v>19</c:v>
                </c:pt>
                <c:pt idx="12">
                  <c:v>28</c:v>
                </c:pt>
                <c:pt idx="13">
                  <c:v>37</c:v>
                </c:pt>
                <c:pt idx="14">
                  <c:v>46</c:v>
                </c:pt>
                <c:pt idx="15">
                  <c:v>55</c:v>
                </c:pt>
                <c:pt idx="16">
                  <c:v>64</c:v>
                </c:pt>
                <c:pt idx="17">
                  <c:v>73</c:v>
                </c:pt>
                <c:pt idx="18">
                  <c:v>82</c:v>
                </c:pt>
                <c:pt idx="19">
                  <c:v>91</c:v>
                </c:pt>
                <c:pt idx="2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54720"/>
        <c:axId val="68256512"/>
      </c:scatterChart>
      <c:valAx>
        <c:axId val="6825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8256512"/>
        <c:crosses val="autoZero"/>
        <c:crossBetween val="midCat"/>
      </c:valAx>
      <c:valAx>
        <c:axId val="68256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2547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Hoja1!$C$4</c:f>
              <c:strCache>
                <c:ptCount val="1"/>
                <c:pt idx="0">
                  <c:v>F2(x)=0.5x-10</c:v>
                </c:pt>
              </c:strCache>
            </c:strRef>
          </c:tx>
          <c:marker>
            <c:symbol val="none"/>
          </c:marker>
          <c:xVal>
            <c:numRef>
              <c:f>Hoja1!$A$5:$A$25</c:f>
              <c:numCache>
                <c:formatCode>General</c:formatCode>
                <c:ptCount val="21"/>
                <c:pt idx="0">
                  <c:v>-30</c:v>
                </c:pt>
                <c:pt idx="1">
                  <c:v>-27</c:v>
                </c:pt>
                <c:pt idx="2">
                  <c:v>-24</c:v>
                </c:pt>
                <c:pt idx="3">
                  <c:v>-21</c:v>
                </c:pt>
                <c:pt idx="4">
                  <c:v>-18</c:v>
                </c:pt>
                <c:pt idx="5">
                  <c:v>-15</c:v>
                </c:pt>
                <c:pt idx="6">
                  <c:v>-12</c:v>
                </c:pt>
                <c:pt idx="7">
                  <c:v>-9</c:v>
                </c:pt>
                <c:pt idx="8">
                  <c:v>-6</c:v>
                </c:pt>
                <c:pt idx="9">
                  <c:v>-3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9</c:v>
                </c:pt>
                <c:pt idx="14">
                  <c:v>12</c:v>
                </c:pt>
                <c:pt idx="15">
                  <c:v>15</c:v>
                </c:pt>
                <c:pt idx="16">
                  <c:v>18</c:v>
                </c:pt>
                <c:pt idx="17">
                  <c:v>21</c:v>
                </c:pt>
                <c:pt idx="18">
                  <c:v>24</c:v>
                </c:pt>
                <c:pt idx="19">
                  <c:v>27</c:v>
                </c:pt>
                <c:pt idx="20">
                  <c:v>30</c:v>
                </c:pt>
              </c:numCache>
            </c:numRef>
          </c:xVal>
          <c:yVal>
            <c:numRef>
              <c:f>Hoja1!$C$5:$C$25</c:f>
              <c:numCache>
                <c:formatCode>General</c:formatCode>
                <c:ptCount val="21"/>
                <c:pt idx="0">
                  <c:v>-25</c:v>
                </c:pt>
                <c:pt idx="1">
                  <c:v>-23.5</c:v>
                </c:pt>
                <c:pt idx="2">
                  <c:v>-22</c:v>
                </c:pt>
                <c:pt idx="3">
                  <c:v>-20.5</c:v>
                </c:pt>
                <c:pt idx="4">
                  <c:v>-19</c:v>
                </c:pt>
                <c:pt idx="5">
                  <c:v>-17.5</c:v>
                </c:pt>
                <c:pt idx="6">
                  <c:v>-16</c:v>
                </c:pt>
                <c:pt idx="7">
                  <c:v>-14.5</c:v>
                </c:pt>
                <c:pt idx="8">
                  <c:v>-13</c:v>
                </c:pt>
                <c:pt idx="9">
                  <c:v>-11.5</c:v>
                </c:pt>
                <c:pt idx="10">
                  <c:v>-10</c:v>
                </c:pt>
                <c:pt idx="11">
                  <c:v>-8.5</c:v>
                </c:pt>
                <c:pt idx="12">
                  <c:v>-7</c:v>
                </c:pt>
                <c:pt idx="13">
                  <c:v>-5.5</c:v>
                </c:pt>
                <c:pt idx="14">
                  <c:v>-4</c:v>
                </c:pt>
                <c:pt idx="15">
                  <c:v>-2.5</c:v>
                </c:pt>
                <c:pt idx="16">
                  <c:v>-1</c:v>
                </c:pt>
                <c:pt idx="17">
                  <c:v>0.5</c:v>
                </c:pt>
                <c:pt idx="18">
                  <c:v>2</c:v>
                </c:pt>
                <c:pt idx="19">
                  <c:v>3.5</c:v>
                </c:pt>
                <c:pt idx="20">
                  <c:v>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415680"/>
        <c:axId val="69417216"/>
      </c:scatterChart>
      <c:valAx>
        <c:axId val="6941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417216"/>
        <c:crosses val="autoZero"/>
        <c:crossBetween val="midCat"/>
      </c:valAx>
      <c:valAx>
        <c:axId val="69417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4156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Hoja1!$D$4</c:f>
              <c:strCache>
                <c:ptCount val="1"/>
                <c:pt idx="0">
                  <c:v>F3(x)=-8x</c:v>
                </c:pt>
              </c:strCache>
            </c:strRef>
          </c:tx>
          <c:marker>
            <c:symbol val="none"/>
          </c:marker>
          <c:xVal>
            <c:numRef>
              <c:f>Hoja1!$A$5:$A$25</c:f>
              <c:numCache>
                <c:formatCode>General</c:formatCode>
                <c:ptCount val="21"/>
                <c:pt idx="0">
                  <c:v>-30</c:v>
                </c:pt>
                <c:pt idx="1">
                  <c:v>-27</c:v>
                </c:pt>
                <c:pt idx="2">
                  <c:v>-24</c:v>
                </c:pt>
                <c:pt idx="3">
                  <c:v>-21</c:v>
                </c:pt>
                <c:pt idx="4">
                  <c:v>-18</c:v>
                </c:pt>
                <c:pt idx="5">
                  <c:v>-15</c:v>
                </c:pt>
                <c:pt idx="6">
                  <c:v>-12</c:v>
                </c:pt>
                <c:pt idx="7">
                  <c:v>-9</c:v>
                </c:pt>
                <c:pt idx="8">
                  <c:v>-6</c:v>
                </c:pt>
                <c:pt idx="9">
                  <c:v>-3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9</c:v>
                </c:pt>
                <c:pt idx="14">
                  <c:v>12</c:v>
                </c:pt>
                <c:pt idx="15">
                  <c:v>15</c:v>
                </c:pt>
                <c:pt idx="16">
                  <c:v>18</c:v>
                </c:pt>
                <c:pt idx="17">
                  <c:v>21</c:v>
                </c:pt>
                <c:pt idx="18">
                  <c:v>24</c:v>
                </c:pt>
                <c:pt idx="19">
                  <c:v>27</c:v>
                </c:pt>
                <c:pt idx="20">
                  <c:v>30</c:v>
                </c:pt>
              </c:numCache>
            </c:numRef>
          </c:xVal>
          <c:yVal>
            <c:numRef>
              <c:f>Hoja1!$D$5:$D$25</c:f>
              <c:numCache>
                <c:formatCode>General</c:formatCode>
                <c:ptCount val="21"/>
                <c:pt idx="0">
                  <c:v>240</c:v>
                </c:pt>
                <c:pt idx="1">
                  <c:v>216</c:v>
                </c:pt>
                <c:pt idx="2">
                  <c:v>192</c:v>
                </c:pt>
                <c:pt idx="3">
                  <c:v>168</c:v>
                </c:pt>
                <c:pt idx="4">
                  <c:v>144</c:v>
                </c:pt>
                <c:pt idx="5">
                  <c:v>120</c:v>
                </c:pt>
                <c:pt idx="6">
                  <c:v>96</c:v>
                </c:pt>
                <c:pt idx="7">
                  <c:v>72</c:v>
                </c:pt>
                <c:pt idx="8">
                  <c:v>48</c:v>
                </c:pt>
                <c:pt idx="9">
                  <c:v>24</c:v>
                </c:pt>
                <c:pt idx="10">
                  <c:v>0</c:v>
                </c:pt>
                <c:pt idx="11">
                  <c:v>-24</c:v>
                </c:pt>
                <c:pt idx="12">
                  <c:v>-48</c:v>
                </c:pt>
                <c:pt idx="13">
                  <c:v>-72</c:v>
                </c:pt>
                <c:pt idx="14">
                  <c:v>-96</c:v>
                </c:pt>
                <c:pt idx="15">
                  <c:v>-120</c:v>
                </c:pt>
                <c:pt idx="16">
                  <c:v>-144</c:v>
                </c:pt>
                <c:pt idx="17">
                  <c:v>-168</c:v>
                </c:pt>
                <c:pt idx="18">
                  <c:v>-192</c:v>
                </c:pt>
                <c:pt idx="19">
                  <c:v>-216</c:v>
                </c:pt>
                <c:pt idx="20">
                  <c:v>-240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441792"/>
        <c:axId val="69443584"/>
      </c:scatterChart>
      <c:valAx>
        <c:axId val="6944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443584"/>
        <c:crosses val="autoZero"/>
        <c:crossBetween val="midCat"/>
      </c:valAx>
      <c:valAx>
        <c:axId val="69443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4417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Hoja1!$B$4</c:f>
              <c:strCache>
                <c:ptCount val="1"/>
                <c:pt idx="0">
                  <c:v>F1(x)=3x+10</c:v>
                </c:pt>
              </c:strCache>
            </c:strRef>
          </c:tx>
          <c:marker>
            <c:symbol val="none"/>
          </c:marker>
          <c:xVal>
            <c:numRef>
              <c:f>Hoja1!$A$5:$A$25</c:f>
              <c:numCache>
                <c:formatCode>General</c:formatCode>
                <c:ptCount val="21"/>
                <c:pt idx="0">
                  <c:v>-30</c:v>
                </c:pt>
                <c:pt idx="1">
                  <c:v>-27</c:v>
                </c:pt>
                <c:pt idx="2">
                  <c:v>-24</c:v>
                </c:pt>
                <c:pt idx="3">
                  <c:v>-21</c:v>
                </c:pt>
                <c:pt idx="4">
                  <c:v>-18</c:v>
                </c:pt>
                <c:pt idx="5">
                  <c:v>-15</c:v>
                </c:pt>
                <c:pt idx="6">
                  <c:v>-12</c:v>
                </c:pt>
                <c:pt idx="7">
                  <c:v>-9</c:v>
                </c:pt>
                <c:pt idx="8">
                  <c:v>-6</c:v>
                </c:pt>
                <c:pt idx="9">
                  <c:v>-3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9</c:v>
                </c:pt>
                <c:pt idx="14">
                  <c:v>12</c:v>
                </c:pt>
                <c:pt idx="15">
                  <c:v>15</c:v>
                </c:pt>
                <c:pt idx="16">
                  <c:v>18</c:v>
                </c:pt>
                <c:pt idx="17">
                  <c:v>21</c:v>
                </c:pt>
                <c:pt idx="18">
                  <c:v>24</c:v>
                </c:pt>
                <c:pt idx="19">
                  <c:v>27</c:v>
                </c:pt>
                <c:pt idx="20">
                  <c:v>30</c:v>
                </c:pt>
              </c:numCache>
            </c:numRef>
          </c:xVal>
          <c:yVal>
            <c:numRef>
              <c:f>Hoja1!$B$5:$B$25</c:f>
              <c:numCache>
                <c:formatCode>General</c:formatCode>
                <c:ptCount val="21"/>
                <c:pt idx="0">
                  <c:v>-80</c:v>
                </c:pt>
                <c:pt idx="1">
                  <c:v>-71</c:v>
                </c:pt>
                <c:pt idx="2">
                  <c:v>-62</c:v>
                </c:pt>
                <c:pt idx="3">
                  <c:v>-53</c:v>
                </c:pt>
                <c:pt idx="4">
                  <c:v>-44</c:v>
                </c:pt>
                <c:pt idx="5">
                  <c:v>-35</c:v>
                </c:pt>
                <c:pt idx="6">
                  <c:v>-26</c:v>
                </c:pt>
                <c:pt idx="7">
                  <c:v>-17</c:v>
                </c:pt>
                <c:pt idx="8">
                  <c:v>-8</c:v>
                </c:pt>
                <c:pt idx="9">
                  <c:v>1</c:v>
                </c:pt>
                <c:pt idx="10">
                  <c:v>10</c:v>
                </c:pt>
                <c:pt idx="11">
                  <c:v>19</c:v>
                </c:pt>
                <c:pt idx="12">
                  <c:v>28</c:v>
                </c:pt>
                <c:pt idx="13">
                  <c:v>37</c:v>
                </c:pt>
                <c:pt idx="14">
                  <c:v>46</c:v>
                </c:pt>
                <c:pt idx="15">
                  <c:v>55</c:v>
                </c:pt>
                <c:pt idx="16">
                  <c:v>64</c:v>
                </c:pt>
                <c:pt idx="17">
                  <c:v>73</c:v>
                </c:pt>
                <c:pt idx="18">
                  <c:v>82</c:v>
                </c:pt>
                <c:pt idx="19">
                  <c:v>91</c:v>
                </c:pt>
                <c:pt idx="2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Hoja1!$C$4</c:f>
              <c:strCache>
                <c:ptCount val="1"/>
                <c:pt idx="0">
                  <c:v>F2(x)=0.5x-10</c:v>
                </c:pt>
              </c:strCache>
            </c:strRef>
          </c:tx>
          <c:marker>
            <c:symbol val="none"/>
          </c:marker>
          <c:xVal>
            <c:numRef>
              <c:f>Hoja1!$A$5:$A$25</c:f>
              <c:numCache>
                <c:formatCode>General</c:formatCode>
                <c:ptCount val="21"/>
                <c:pt idx="0">
                  <c:v>-30</c:v>
                </c:pt>
                <c:pt idx="1">
                  <c:v>-27</c:v>
                </c:pt>
                <c:pt idx="2">
                  <c:v>-24</c:v>
                </c:pt>
                <c:pt idx="3">
                  <c:v>-21</c:v>
                </c:pt>
                <c:pt idx="4">
                  <c:v>-18</c:v>
                </c:pt>
                <c:pt idx="5">
                  <c:v>-15</c:v>
                </c:pt>
                <c:pt idx="6">
                  <c:v>-12</c:v>
                </c:pt>
                <c:pt idx="7">
                  <c:v>-9</c:v>
                </c:pt>
                <c:pt idx="8">
                  <c:v>-6</c:v>
                </c:pt>
                <c:pt idx="9">
                  <c:v>-3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9</c:v>
                </c:pt>
                <c:pt idx="14">
                  <c:v>12</c:v>
                </c:pt>
                <c:pt idx="15">
                  <c:v>15</c:v>
                </c:pt>
                <c:pt idx="16">
                  <c:v>18</c:v>
                </c:pt>
                <c:pt idx="17">
                  <c:v>21</c:v>
                </c:pt>
                <c:pt idx="18">
                  <c:v>24</c:v>
                </c:pt>
                <c:pt idx="19">
                  <c:v>27</c:v>
                </c:pt>
                <c:pt idx="20">
                  <c:v>30</c:v>
                </c:pt>
              </c:numCache>
            </c:numRef>
          </c:xVal>
          <c:yVal>
            <c:numRef>
              <c:f>Hoja1!$C$5:$C$25</c:f>
              <c:numCache>
                <c:formatCode>General</c:formatCode>
                <c:ptCount val="21"/>
                <c:pt idx="0">
                  <c:v>-25</c:v>
                </c:pt>
                <c:pt idx="1">
                  <c:v>-23.5</c:v>
                </c:pt>
                <c:pt idx="2">
                  <c:v>-22</c:v>
                </c:pt>
                <c:pt idx="3">
                  <c:v>-20.5</c:v>
                </c:pt>
                <c:pt idx="4">
                  <c:v>-19</c:v>
                </c:pt>
                <c:pt idx="5">
                  <c:v>-17.5</c:v>
                </c:pt>
                <c:pt idx="6">
                  <c:v>-16</c:v>
                </c:pt>
                <c:pt idx="7">
                  <c:v>-14.5</c:v>
                </c:pt>
                <c:pt idx="8">
                  <c:v>-13</c:v>
                </c:pt>
                <c:pt idx="9">
                  <c:v>-11.5</c:v>
                </c:pt>
                <c:pt idx="10">
                  <c:v>-10</c:v>
                </c:pt>
                <c:pt idx="11">
                  <c:v>-8.5</c:v>
                </c:pt>
                <c:pt idx="12">
                  <c:v>-7</c:v>
                </c:pt>
                <c:pt idx="13">
                  <c:v>-5.5</c:v>
                </c:pt>
                <c:pt idx="14">
                  <c:v>-4</c:v>
                </c:pt>
                <c:pt idx="15">
                  <c:v>-2.5</c:v>
                </c:pt>
                <c:pt idx="16">
                  <c:v>-1</c:v>
                </c:pt>
                <c:pt idx="17">
                  <c:v>0.5</c:v>
                </c:pt>
                <c:pt idx="18">
                  <c:v>2</c:v>
                </c:pt>
                <c:pt idx="19">
                  <c:v>3.5</c:v>
                </c:pt>
                <c:pt idx="20">
                  <c:v>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Hoja1!$D$4</c:f>
              <c:strCache>
                <c:ptCount val="1"/>
                <c:pt idx="0">
                  <c:v>F3(x)=-8x</c:v>
                </c:pt>
              </c:strCache>
            </c:strRef>
          </c:tx>
          <c:marker>
            <c:symbol val="none"/>
          </c:marker>
          <c:xVal>
            <c:numRef>
              <c:f>Hoja1!$A$5:$A$25</c:f>
              <c:numCache>
                <c:formatCode>General</c:formatCode>
                <c:ptCount val="21"/>
                <c:pt idx="0">
                  <c:v>-30</c:v>
                </c:pt>
                <c:pt idx="1">
                  <c:v>-27</c:v>
                </c:pt>
                <c:pt idx="2">
                  <c:v>-24</c:v>
                </c:pt>
                <c:pt idx="3">
                  <c:v>-21</c:v>
                </c:pt>
                <c:pt idx="4">
                  <c:v>-18</c:v>
                </c:pt>
                <c:pt idx="5">
                  <c:v>-15</c:v>
                </c:pt>
                <c:pt idx="6">
                  <c:v>-12</c:v>
                </c:pt>
                <c:pt idx="7">
                  <c:v>-9</c:v>
                </c:pt>
                <c:pt idx="8">
                  <c:v>-6</c:v>
                </c:pt>
                <c:pt idx="9">
                  <c:v>-3</c:v>
                </c:pt>
                <c:pt idx="10">
                  <c:v>0</c:v>
                </c:pt>
                <c:pt idx="11">
                  <c:v>3</c:v>
                </c:pt>
                <c:pt idx="12">
                  <c:v>6</c:v>
                </c:pt>
                <c:pt idx="13">
                  <c:v>9</c:v>
                </c:pt>
                <c:pt idx="14">
                  <c:v>12</c:v>
                </c:pt>
                <c:pt idx="15">
                  <c:v>15</c:v>
                </c:pt>
                <c:pt idx="16">
                  <c:v>18</c:v>
                </c:pt>
                <c:pt idx="17">
                  <c:v>21</c:v>
                </c:pt>
                <c:pt idx="18">
                  <c:v>24</c:v>
                </c:pt>
                <c:pt idx="19">
                  <c:v>27</c:v>
                </c:pt>
                <c:pt idx="20">
                  <c:v>30</c:v>
                </c:pt>
              </c:numCache>
            </c:numRef>
          </c:xVal>
          <c:yVal>
            <c:numRef>
              <c:f>Hoja1!$D$5:$D$25</c:f>
              <c:numCache>
                <c:formatCode>General</c:formatCode>
                <c:ptCount val="21"/>
                <c:pt idx="0">
                  <c:v>240</c:v>
                </c:pt>
                <c:pt idx="1">
                  <c:v>216</c:v>
                </c:pt>
                <c:pt idx="2">
                  <c:v>192</c:v>
                </c:pt>
                <c:pt idx="3">
                  <c:v>168</c:v>
                </c:pt>
                <c:pt idx="4">
                  <c:v>144</c:v>
                </c:pt>
                <c:pt idx="5">
                  <c:v>120</c:v>
                </c:pt>
                <c:pt idx="6">
                  <c:v>96</c:v>
                </c:pt>
                <c:pt idx="7">
                  <c:v>72</c:v>
                </c:pt>
                <c:pt idx="8">
                  <c:v>48</c:v>
                </c:pt>
                <c:pt idx="9">
                  <c:v>24</c:v>
                </c:pt>
                <c:pt idx="10">
                  <c:v>0</c:v>
                </c:pt>
                <c:pt idx="11">
                  <c:v>-24</c:v>
                </c:pt>
                <c:pt idx="12">
                  <c:v>-48</c:v>
                </c:pt>
                <c:pt idx="13">
                  <c:v>-72</c:v>
                </c:pt>
                <c:pt idx="14">
                  <c:v>-96</c:v>
                </c:pt>
                <c:pt idx="15">
                  <c:v>-120</c:v>
                </c:pt>
                <c:pt idx="16">
                  <c:v>-144</c:v>
                </c:pt>
                <c:pt idx="17">
                  <c:v>-168</c:v>
                </c:pt>
                <c:pt idx="18">
                  <c:v>-192</c:v>
                </c:pt>
                <c:pt idx="19">
                  <c:v>-216</c:v>
                </c:pt>
                <c:pt idx="20">
                  <c:v>-240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17280"/>
        <c:axId val="69223168"/>
      </c:scatterChart>
      <c:valAx>
        <c:axId val="6921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223168"/>
        <c:crosses val="autoZero"/>
        <c:crossBetween val="midCat"/>
      </c:valAx>
      <c:valAx>
        <c:axId val="69223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2172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Cuadráticas!$B$1</c:f>
              <c:strCache>
                <c:ptCount val="1"/>
                <c:pt idx="0">
                  <c:v>F1(x)=-3x2</c:v>
                </c:pt>
              </c:strCache>
            </c:strRef>
          </c:tx>
          <c:marker>
            <c:symbol val="none"/>
          </c:marker>
          <c:xVal>
            <c:numRef>
              <c:f>Cuadráticas!$A$2:$A$22</c:f>
              <c:numCache>
                <c:formatCode>General</c:formatCode>
                <c:ptCount val="21"/>
                <c:pt idx="0">
                  <c:v>-20</c:v>
                </c:pt>
                <c:pt idx="1">
                  <c:v>-18</c:v>
                </c:pt>
                <c:pt idx="2">
                  <c:v>-16</c:v>
                </c:pt>
                <c:pt idx="3">
                  <c:v>-14</c:v>
                </c:pt>
                <c:pt idx="4">
                  <c:v>-12</c:v>
                </c:pt>
                <c:pt idx="5">
                  <c:v>-10</c:v>
                </c:pt>
                <c:pt idx="6">
                  <c:v>-8</c:v>
                </c:pt>
                <c:pt idx="7">
                  <c:v>-6</c:v>
                </c:pt>
                <c:pt idx="8">
                  <c:v>-4</c:v>
                </c:pt>
                <c:pt idx="9">
                  <c:v>-2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18</c:v>
                </c:pt>
                <c:pt idx="20">
                  <c:v>20</c:v>
                </c:pt>
              </c:numCache>
            </c:numRef>
          </c:xVal>
          <c:yVal>
            <c:numRef>
              <c:f>Cuadráticas!$B$2:$B$22</c:f>
              <c:numCache>
                <c:formatCode>General</c:formatCode>
                <c:ptCount val="21"/>
                <c:pt idx="0">
                  <c:v>-1200</c:v>
                </c:pt>
                <c:pt idx="1">
                  <c:v>-972</c:v>
                </c:pt>
                <c:pt idx="2">
                  <c:v>-768</c:v>
                </c:pt>
                <c:pt idx="3">
                  <c:v>-588</c:v>
                </c:pt>
                <c:pt idx="4">
                  <c:v>-432</c:v>
                </c:pt>
                <c:pt idx="5">
                  <c:v>-300</c:v>
                </c:pt>
                <c:pt idx="6">
                  <c:v>-192</c:v>
                </c:pt>
                <c:pt idx="7">
                  <c:v>-108</c:v>
                </c:pt>
                <c:pt idx="8">
                  <c:v>-48</c:v>
                </c:pt>
                <c:pt idx="9">
                  <c:v>-12</c:v>
                </c:pt>
                <c:pt idx="10">
                  <c:v>0</c:v>
                </c:pt>
                <c:pt idx="11">
                  <c:v>-12</c:v>
                </c:pt>
                <c:pt idx="12">
                  <c:v>-48</c:v>
                </c:pt>
                <c:pt idx="13">
                  <c:v>-108</c:v>
                </c:pt>
                <c:pt idx="14">
                  <c:v>-192</c:v>
                </c:pt>
                <c:pt idx="15">
                  <c:v>-300</c:v>
                </c:pt>
                <c:pt idx="16">
                  <c:v>-432</c:v>
                </c:pt>
                <c:pt idx="17">
                  <c:v>-588</c:v>
                </c:pt>
                <c:pt idx="18">
                  <c:v>-768</c:v>
                </c:pt>
                <c:pt idx="19">
                  <c:v>-972</c:v>
                </c:pt>
                <c:pt idx="20">
                  <c:v>-1200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300992"/>
        <c:axId val="69302528"/>
      </c:scatterChart>
      <c:valAx>
        <c:axId val="6930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302528"/>
        <c:crosses val="autoZero"/>
        <c:crossBetween val="midCat"/>
      </c:valAx>
      <c:valAx>
        <c:axId val="69302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3009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Cuadráticas!$C$1</c:f>
              <c:strCache>
                <c:ptCount val="1"/>
                <c:pt idx="0">
                  <c:v>f2(x)=x2-10</c:v>
                </c:pt>
              </c:strCache>
            </c:strRef>
          </c:tx>
          <c:marker>
            <c:symbol val="none"/>
          </c:marker>
          <c:xVal>
            <c:numRef>
              <c:f>Cuadráticas!$A$2:$A$22</c:f>
              <c:numCache>
                <c:formatCode>General</c:formatCode>
                <c:ptCount val="21"/>
                <c:pt idx="0">
                  <c:v>-20</c:v>
                </c:pt>
                <c:pt idx="1">
                  <c:v>-18</c:v>
                </c:pt>
                <c:pt idx="2">
                  <c:v>-16</c:v>
                </c:pt>
                <c:pt idx="3">
                  <c:v>-14</c:v>
                </c:pt>
                <c:pt idx="4">
                  <c:v>-12</c:v>
                </c:pt>
                <c:pt idx="5">
                  <c:v>-10</c:v>
                </c:pt>
                <c:pt idx="6">
                  <c:v>-8</c:v>
                </c:pt>
                <c:pt idx="7">
                  <c:v>-6</c:v>
                </c:pt>
                <c:pt idx="8">
                  <c:v>-4</c:v>
                </c:pt>
                <c:pt idx="9">
                  <c:v>-2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18</c:v>
                </c:pt>
                <c:pt idx="20">
                  <c:v>20</c:v>
                </c:pt>
              </c:numCache>
            </c:numRef>
          </c:xVal>
          <c:yVal>
            <c:numRef>
              <c:f>Cuadráticas!$C$2:$C$22</c:f>
              <c:numCache>
                <c:formatCode>General</c:formatCode>
                <c:ptCount val="21"/>
                <c:pt idx="0">
                  <c:v>390</c:v>
                </c:pt>
                <c:pt idx="1">
                  <c:v>314</c:v>
                </c:pt>
                <c:pt idx="2">
                  <c:v>246</c:v>
                </c:pt>
                <c:pt idx="3">
                  <c:v>186</c:v>
                </c:pt>
                <c:pt idx="4">
                  <c:v>134</c:v>
                </c:pt>
                <c:pt idx="5">
                  <c:v>90</c:v>
                </c:pt>
                <c:pt idx="6">
                  <c:v>54</c:v>
                </c:pt>
                <c:pt idx="7">
                  <c:v>26</c:v>
                </c:pt>
                <c:pt idx="8">
                  <c:v>6</c:v>
                </c:pt>
                <c:pt idx="9">
                  <c:v>-6</c:v>
                </c:pt>
                <c:pt idx="10">
                  <c:v>-10</c:v>
                </c:pt>
                <c:pt idx="11">
                  <c:v>-6</c:v>
                </c:pt>
                <c:pt idx="12">
                  <c:v>6</c:v>
                </c:pt>
                <c:pt idx="13">
                  <c:v>26</c:v>
                </c:pt>
                <c:pt idx="14">
                  <c:v>54</c:v>
                </c:pt>
                <c:pt idx="15">
                  <c:v>90</c:v>
                </c:pt>
                <c:pt idx="16">
                  <c:v>134</c:v>
                </c:pt>
                <c:pt idx="17">
                  <c:v>186</c:v>
                </c:pt>
                <c:pt idx="18">
                  <c:v>246</c:v>
                </c:pt>
                <c:pt idx="19">
                  <c:v>314</c:v>
                </c:pt>
                <c:pt idx="20">
                  <c:v>390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323392"/>
        <c:axId val="69329280"/>
      </c:scatterChart>
      <c:valAx>
        <c:axId val="6932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329280"/>
        <c:crosses val="autoZero"/>
        <c:crossBetween val="midCat"/>
      </c:valAx>
      <c:valAx>
        <c:axId val="69329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3233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Cuadráticas!$D$1</c:f>
              <c:strCache>
                <c:ptCount val="1"/>
                <c:pt idx="0">
                  <c:v>f3=3(x+5)2+10</c:v>
                </c:pt>
              </c:strCache>
            </c:strRef>
          </c:tx>
          <c:marker>
            <c:symbol val="none"/>
          </c:marker>
          <c:xVal>
            <c:numRef>
              <c:f>Cuadráticas!$A$2:$A$22</c:f>
              <c:numCache>
                <c:formatCode>General</c:formatCode>
                <c:ptCount val="21"/>
                <c:pt idx="0">
                  <c:v>-20</c:v>
                </c:pt>
                <c:pt idx="1">
                  <c:v>-18</c:v>
                </c:pt>
                <c:pt idx="2">
                  <c:v>-16</c:v>
                </c:pt>
                <c:pt idx="3">
                  <c:v>-14</c:v>
                </c:pt>
                <c:pt idx="4">
                  <c:v>-12</c:v>
                </c:pt>
                <c:pt idx="5">
                  <c:v>-10</c:v>
                </c:pt>
                <c:pt idx="6">
                  <c:v>-8</c:v>
                </c:pt>
                <c:pt idx="7">
                  <c:v>-6</c:v>
                </c:pt>
                <c:pt idx="8">
                  <c:v>-4</c:v>
                </c:pt>
                <c:pt idx="9">
                  <c:v>-2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18</c:v>
                </c:pt>
                <c:pt idx="20">
                  <c:v>20</c:v>
                </c:pt>
              </c:numCache>
            </c:numRef>
          </c:xVal>
          <c:yVal>
            <c:numRef>
              <c:f>Cuadráticas!$D$2:$D$22</c:f>
              <c:numCache>
                <c:formatCode>General</c:formatCode>
                <c:ptCount val="21"/>
                <c:pt idx="0">
                  <c:v>685</c:v>
                </c:pt>
                <c:pt idx="1">
                  <c:v>517</c:v>
                </c:pt>
                <c:pt idx="2">
                  <c:v>373</c:v>
                </c:pt>
                <c:pt idx="3">
                  <c:v>253</c:v>
                </c:pt>
                <c:pt idx="4">
                  <c:v>157</c:v>
                </c:pt>
                <c:pt idx="5">
                  <c:v>85</c:v>
                </c:pt>
                <c:pt idx="6">
                  <c:v>37</c:v>
                </c:pt>
                <c:pt idx="7">
                  <c:v>13</c:v>
                </c:pt>
                <c:pt idx="8">
                  <c:v>13</c:v>
                </c:pt>
                <c:pt idx="9">
                  <c:v>37</c:v>
                </c:pt>
                <c:pt idx="10">
                  <c:v>85</c:v>
                </c:pt>
                <c:pt idx="11">
                  <c:v>157</c:v>
                </c:pt>
                <c:pt idx="12">
                  <c:v>253</c:v>
                </c:pt>
                <c:pt idx="13">
                  <c:v>373</c:v>
                </c:pt>
                <c:pt idx="14">
                  <c:v>517</c:v>
                </c:pt>
                <c:pt idx="15">
                  <c:v>685</c:v>
                </c:pt>
                <c:pt idx="16">
                  <c:v>877</c:v>
                </c:pt>
                <c:pt idx="17">
                  <c:v>1093</c:v>
                </c:pt>
                <c:pt idx="18">
                  <c:v>1333</c:v>
                </c:pt>
                <c:pt idx="19">
                  <c:v>1597</c:v>
                </c:pt>
                <c:pt idx="20">
                  <c:v>1885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366144"/>
        <c:axId val="69367680"/>
      </c:scatterChart>
      <c:valAx>
        <c:axId val="6936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367680"/>
        <c:crosses val="autoZero"/>
        <c:crossBetween val="midCat"/>
      </c:valAx>
      <c:valAx>
        <c:axId val="69367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3661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Cuadráticas!$B$1</c:f>
              <c:strCache>
                <c:ptCount val="1"/>
                <c:pt idx="0">
                  <c:v>F1(x)=-3x2</c:v>
                </c:pt>
              </c:strCache>
            </c:strRef>
          </c:tx>
          <c:marker>
            <c:symbol val="none"/>
          </c:marker>
          <c:xVal>
            <c:numRef>
              <c:f>Cuadráticas!$A$2:$A$22</c:f>
              <c:numCache>
                <c:formatCode>General</c:formatCode>
                <c:ptCount val="21"/>
                <c:pt idx="0">
                  <c:v>-20</c:v>
                </c:pt>
                <c:pt idx="1">
                  <c:v>-18</c:v>
                </c:pt>
                <c:pt idx="2">
                  <c:v>-16</c:v>
                </c:pt>
                <c:pt idx="3">
                  <c:v>-14</c:v>
                </c:pt>
                <c:pt idx="4">
                  <c:v>-12</c:v>
                </c:pt>
                <c:pt idx="5">
                  <c:v>-10</c:v>
                </c:pt>
                <c:pt idx="6">
                  <c:v>-8</c:v>
                </c:pt>
                <c:pt idx="7">
                  <c:v>-6</c:v>
                </c:pt>
                <c:pt idx="8">
                  <c:v>-4</c:v>
                </c:pt>
                <c:pt idx="9">
                  <c:v>-2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18</c:v>
                </c:pt>
                <c:pt idx="20">
                  <c:v>20</c:v>
                </c:pt>
              </c:numCache>
            </c:numRef>
          </c:xVal>
          <c:yVal>
            <c:numRef>
              <c:f>Cuadráticas!$B$2:$B$22</c:f>
              <c:numCache>
                <c:formatCode>General</c:formatCode>
                <c:ptCount val="21"/>
                <c:pt idx="0">
                  <c:v>-1200</c:v>
                </c:pt>
                <c:pt idx="1">
                  <c:v>-972</c:v>
                </c:pt>
                <c:pt idx="2">
                  <c:v>-768</c:v>
                </c:pt>
                <c:pt idx="3">
                  <c:v>-588</c:v>
                </c:pt>
                <c:pt idx="4">
                  <c:v>-432</c:v>
                </c:pt>
                <c:pt idx="5">
                  <c:v>-300</c:v>
                </c:pt>
                <c:pt idx="6">
                  <c:v>-192</c:v>
                </c:pt>
                <c:pt idx="7">
                  <c:v>-108</c:v>
                </c:pt>
                <c:pt idx="8">
                  <c:v>-48</c:v>
                </c:pt>
                <c:pt idx="9">
                  <c:v>-12</c:v>
                </c:pt>
                <c:pt idx="10">
                  <c:v>0</c:v>
                </c:pt>
                <c:pt idx="11">
                  <c:v>-12</c:v>
                </c:pt>
                <c:pt idx="12">
                  <c:v>-48</c:v>
                </c:pt>
                <c:pt idx="13">
                  <c:v>-108</c:v>
                </c:pt>
                <c:pt idx="14">
                  <c:v>-192</c:v>
                </c:pt>
                <c:pt idx="15">
                  <c:v>-300</c:v>
                </c:pt>
                <c:pt idx="16">
                  <c:v>-432</c:v>
                </c:pt>
                <c:pt idx="17">
                  <c:v>-588</c:v>
                </c:pt>
                <c:pt idx="18">
                  <c:v>-768</c:v>
                </c:pt>
                <c:pt idx="19">
                  <c:v>-972</c:v>
                </c:pt>
                <c:pt idx="20">
                  <c:v>-1200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Cuadráticas!$C$1</c:f>
              <c:strCache>
                <c:ptCount val="1"/>
                <c:pt idx="0">
                  <c:v>f2(x)=x2-10</c:v>
                </c:pt>
              </c:strCache>
            </c:strRef>
          </c:tx>
          <c:marker>
            <c:symbol val="none"/>
          </c:marker>
          <c:xVal>
            <c:numRef>
              <c:f>Cuadráticas!$A$2:$A$22</c:f>
              <c:numCache>
                <c:formatCode>General</c:formatCode>
                <c:ptCount val="21"/>
                <c:pt idx="0">
                  <c:v>-20</c:v>
                </c:pt>
                <c:pt idx="1">
                  <c:v>-18</c:v>
                </c:pt>
                <c:pt idx="2">
                  <c:v>-16</c:v>
                </c:pt>
                <c:pt idx="3">
                  <c:v>-14</c:v>
                </c:pt>
                <c:pt idx="4">
                  <c:v>-12</c:v>
                </c:pt>
                <c:pt idx="5">
                  <c:v>-10</c:v>
                </c:pt>
                <c:pt idx="6">
                  <c:v>-8</c:v>
                </c:pt>
                <c:pt idx="7">
                  <c:v>-6</c:v>
                </c:pt>
                <c:pt idx="8">
                  <c:v>-4</c:v>
                </c:pt>
                <c:pt idx="9">
                  <c:v>-2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18</c:v>
                </c:pt>
                <c:pt idx="20">
                  <c:v>20</c:v>
                </c:pt>
              </c:numCache>
            </c:numRef>
          </c:xVal>
          <c:yVal>
            <c:numRef>
              <c:f>Cuadráticas!$C$2:$C$22</c:f>
              <c:numCache>
                <c:formatCode>General</c:formatCode>
                <c:ptCount val="21"/>
                <c:pt idx="0">
                  <c:v>390</c:v>
                </c:pt>
                <c:pt idx="1">
                  <c:v>314</c:v>
                </c:pt>
                <c:pt idx="2">
                  <c:v>246</c:v>
                </c:pt>
                <c:pt idx="3">
                  <c:v>186</c:v>
                </c:pt>
                <c:pt idx="4">
                  <c:v>134</c:v>
                </c:pt>
                <c:pt idx="5">
                  <c:v>90</c:v>
                </c:pt>
                <c:pt idx="6">
                  <c:v>54</c:v>
                </c:pt>
                <c:pt idx="7">
                  <c:v>26</c:v>
                </c:pt>
                <c:pt idx="8">
                  <c:v>6</c:v>
                </c:pt>
                <c:pt idx="9">
                  <c:v>-6</c:v>
                </c:pt>
                <c:pt idx="10">
                  <c:v>-10</c:v>
                </c:pt>
                <c:pt idx="11">
                  <c:v>-6</c:v>
                </c:pt>
                <c:pt idx="12">
                  <c:v>6</c:v>
                </c:pt>
                <c:pt idx="13">
                  <c:v>26</c:v>
                </c:pt>
                <c:pt idx="14">
                  <c:v>54</c:v>
                </c:pt>
                <c:pt idx="15">
                  <c:v>90</c:v>
                </c:pt>
                <c:pt idx="16">
                  <c:v>134</c:v>
                </c:pt>
                <c:pt idx="17">
                  <c:v>186</c:v>
                </c:pt>
                <c:pt idx="18">
                  <c:v>246</c:v>
                </c:pt>
                <c:pt idx="19">
                  <c:v>314</c:v>
                </c:pt>
                <c:pt idx="20">
                  <c:v>390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Cuadráticas!$D$1</c:f>
              <c:strCache>
                <c:ptCount val="1"/>
                <c:pt idx="0">
                  <c:v>f3=3(x+5)2+10</c:v>
                </c:pt>
              </c:strCache>
            </c:strRef>
          </c:tx>
          <c:marker>
            <c:symbol val="none"/>
          </c:marker>
          <c:xVal>
            <c:numRef>
              <c:f>Cuadráticas!$A$2:$A$22</c:f>
              <c:numCache>
                <c:formatCode>General</c:formatCode>
                <c:ptCount val="21"/>
                <c:pt idx="0">
                  <c:v>-20</c:v>
                </c:pt>
                <c:pt idx="1">
                  <c:v>-18</c:v>
                </c:pt>
                <c:pt idx="2">
                  <c:v>-16</c:v>
                </c:pt>
                <c:pt idx="3">
                  <c:v>-14</c:v>
                </c:pt>
                <c:pt idx="4">
                  <c:v>-12</c:v>
                </c:pt>
                <c:pt idx="5">
                  <c:v>-10</c:v>
                </c:pt>
                <c:pt idx="6">
                  <c:v>-8</c:v>
                </c:pt>
                <c:pt idx="7">
                  <c:v>-6</c:v>
                </c:pt>
                <c:pt idx="8">
                  <c:v>-4</c:v>
                </c:pt>
                <c:pt idx="9">
                  <c:v>-2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18</c:v>
                </c:pt>
                <c:pt idx="20">
                  <c:v>20</c:v>
                </c:pt>
              </c:numCache>
            </c:numRef>
          </c:xVal>
          <c:yVal>
            <c:numRef>
              <c:f>Cuadráticas!$D$2:$D$22</c:f>
              <c:numCache>
                <c:formatCode>General</c:formatCode>
                <c:ptCount val="21"/>
                <c:pt idx="0">
                  <c:v>685</c:v>
                </c:pt>
                <c:pt idx="1">
                  <c:v>517</c:v>
                </c:pt>
                <c:pt idx="2">
                  <c:v>373</c:v>
                </c:pt>
                <c:pt idx="3">
                  <c:v>253</c:v>
                </c:pt>
                <c:pt idx="4">
                  <c:v>157</c:v>
                </c:pt>
                <c:pt idx="5">
                  <c:v>85</c:v>
                </c:pt>
                <c:pt idx="6">
                  <c:v>37</c:v>
                </c:pt>
                <c:pt idx="7">
                  <c:v>13</c:v>
                </c:pt>
                <c:pt idx="8">
                  <c:v>13</c:v>
                </c:pt>
                <c:pt idx="9">
                  <c:v>37</c:v>
                </c:pt>
                <c:pt idx="10">
                  <c:v>85</c:v>
                </c:pt>
                <c:pt idx="11">
                  <c:v>157</c:v>
                </c:pt>
                <c:pt idx="12">
                  <c:v>253</c:v>
                </c:pt>
                <c:pt idx="13">
                  <c:v>373</c:v>
                </c:pt>
                <c:pt idx="14">
                  <c:v>517</c:v>
                </c:pt>
                <c:pt idx="15">
                  <c:v>685</c:v>
                </c:pt>
                <c:pt idx="16">
                  <c:v>877</c:v>
                </c:pt>
                <c:pt idx="17">
                  <c:v>1093</c:v>
                </c:pt>
                <c:pt idx="18">
                  <c:v>1333</c:v>
                </c:pt>
                <c:pt idx="19">
                  <c:v>1597</c:v>
                </c:pt>
                <c:pt idx="20">
                  <c:v>1885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387008"/>
        <c:axId val="69388544"/>
      </c:scatterChart>
      <c:valAx>
        <c:axId val="6938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388544"/>
        <c:crosses val="autoZero"/>
        <c:crossBetween val="midCat"/>
      </c:valAx>
      <c:valAx>
        <c:axId val="69388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3870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3</xdr:row>
      <xdr:rowOff>219075</xdr:rowOff>
    </xdr:from>
    <xdr:to>
      <xdr:col>11</xdr:col>
      <xdr:colOff>9525</xdr:colOff>
      <xdr:row>18</xdr:row>
      <xdr:rowOff>66675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18</xdr:row>
      <xdr:rowOff>180975</xdr:rowOff>
    </xdr:from>
    <xdr:to>
      <xdr:col>11</xdr:col>
      <xdr:colOff>9525</xdr:colOff>
      <xdr:row>33</xdr:row>
      <xdr:rowOff>66675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</xdr:colOff>
      <xdr:row>34</xdr:row>
      <xdr:rowOff>57150</xdr:rowOff>
    </xdr:from>
    <xdr:to>
      <xdr:col>11</xdr:col>
      <xdr:colOff>9525</xdr:colOff>
      <xdr:row>48</xdr:row>
      <xdr:rowOff>133350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752475</xdr:colOff>
      <xdr:row>49</xdr:row>
      <xdr:rowOff>180975</xdr:rowOff>
    </xdr:from>
    <xdr:to>
      <xdr:col>10</xdr:col>
      <xdr:colOff>752475</xdr:colOff>
      <xdr:row>64</xdr:row>
      <xdr:rowOff>66675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1</xdr:row>
      <xdr:rowOff>0</xdr:rowOff>
    </xdr:from>
    <xdr:to>
      <xdr:col>10</xdr:col>
      <xdr:colOff>504825</xdr:colOff>
      <xdr:row>15</xdr:row>
      <xdr:rowOff>76200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590550</xdr:colOff>
      <xdr:row>16</xdr:row>
      <xdr:rowOff>161925</xdr:rowOff>
    </xdr:from>
    <xdr:to>
      <xdr:col>10</xdr:col>
      <xdr:colOff>590550</xdr:colOff>
      <xdr:row>31</xdr:row>
      <xdr:rowOff>47625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19050</xdr:colOff>
      <xdr:row>1</xdr:row>
      <xdr:rowOff>38100</xdr:rowOff>
    </xdr:from>
    <xdr:to>
      <xdr:col>19</xdr:col>
      <xdr:colOff>0</xdr:colOff>
      <xdr:row>15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9525</xdr:colOff>
      <xdr:row>16</xdr:row>
      <xdr:rowOff>180975</xdr:rowOff>
    </xdr:from>
    <xdr:to>
      <xdr:col>19</xdr:col>
      <xdr:colOff>9525</xdr:colOff>
      <xdr:row>31</xdr:row>
      <xdr:rowOff>66675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workbookViewId="0">
      <selection activeCell="A4" sqref="A4:D25"/>
    </sheetView>
  </sheetViews>
  <sheetFormatPr baseColWidth="10" defaultRowHeight="15" x14ac:dyDescent="0.25"/>
  <cols>
    <col min="2" max="2" width="18.42578125" customWidth="1"/>
    <col min="3" max="3" width="18.42578125" bestFit="1" customWidth="1"/>
    <col min="4" max="4" width="12.85546875" bestFit="1" customWidth="1"/>
  </cols>
  <sheetData>
    <row r="2" spans="1:5" ht="18" x14ac:dyDescent="0.25">
      <c r="B2" s="1" t="s">
        <v>0</v>
      </c>
    </row>
    <row r="4" spans="1:5" ht="18" x14ac:dyDescent="0.25">
      <c r="A4" t="s">
        <v>1</v>
      </c>
      <c r="B4" s="3" t="s">
        <v>2</v>
      </c>
      <c r="C4" s="3" t="s">
        <v>3</v>
      </c>
      <c r="D4" s="3" t="s">
        <v>4</v>
      </c>
      <c r="E4" s="2"/>
    </row>
    <row r="5" spans="1:5" x14ac:dyDescent="0.25">
      <c r="A5" s="4">
        <v>-30</v>
      </c>
      <c r="B5" s="4">
        <f>3*A5+10</f>
        <v>-80</v>
      </c>
      <c r="C5" s="4">
        <f>0.5*A5-10</f>
        <v>-25</v>
      </c>
      <c r="D5" s="4">
        <f>-8*A5</f>
        <v>240</v>
      </c>
    </row>
    <row r="6" spans="1:5" x14ac:dyDescent="0.25">
      <c r="A6" s="4">
        <v>-27</v>
      </c>
      <c r="B6" s="4">
        <f t="shared" ref="B6:B25" si="0">3*A6+10</f>
        <v>-71</v>
      </c>
      <c r="C6" s="4">
        <f t="shared" ref="C6:C25" si="1">0.5*A6-10</f>
        <v>-23.5</v>
      </c>
      <c r="D6" s="4">
        <f t="shared" ref="D6:D25" si="2">-8*A6</f>
        <v>216</v>
      </c>
    </row>
    <row r="7" spans="1:5" x14ac:dyDescent="0.25">
      <c r="A7" s="4">
        <v>-24</v>
      </c>
      <c r="B7" s="4">
        <f t="shared" si="0"/>
        <v>-62</v>
      </c>
      <c r="C7" s="4">
        <f t="shared" si="1"/>
        <v>-22</v>
      </c>
      <c r="D7" s="4">
        <f t="shared" si="2"/>
        <v>192</v>
      </c>
    </row>
    <row r="8" spans="1:5" x14ac:dyDescent="0.25">
      <c r="A8" s="4">
        <v>-21</v>
      </c>
      <c r="B8" s="4">
        <f t="shared" si="0"/>
        <v>-53</v>
      </c>
      <c r="C8" s="4">
        <f t="shared" si="1"/>
        <v>-20.5</v>
      </c>
      <c r="D8" s="4">
        <f t="shared" si="2"/>
        <v>168</v>
      </c>
    </row>
    <row r="9" spans="1:5" x14ac:dyDescent="0.25">
      <c r="A9" s="4">
        <v>-18</v>
      </c>
      <c r="B9" s="4">
        <f t="shared" si="0"/>
        <v>-44</v>
      </c>
      <c r="C9" s="4">
        <f t="shared" si="1"/>
        <v>-19</v>
      </c>
      <c r="D9" s="4">
        <f t="shared" si="2"/>
        <v>144</v>
      </c>
    </row>
    <row r="10" spans="1:5" x14ac:dyDescent="0.25">
      <c r="A10" s="4">
        <v>-15</v>
      </c>
      <c r="B10" s="4">
        <f t="shared" si="0"/>
        <v>-35</v>
      </c>
      <c r="C10" s="4">
        <f t="shared" si="1"/>
        <v>-17.5</v>
      </c>
      <c r="D10" s="4">
        <f t="shared" si="2"/>
        <v>120</v>
      </c>
    </row>
    <row r="11" spans="1:5" x14ac:dyDescent="0.25">
      <c r="A11" s="4">
        <v>-12</v>
      </c>
      <c r="B11" s="4">
        <f t="shared" si="0"/>
        <v>-26</v>
      </c>
      <c r="C11" s="4">
        <f t="shared" si="1"/>
        <v>-16</v>
      </c>
      <c r="D11" s="4">
        <f t="shared" si="2"/>
        <v>96</v>
      </c>
    </row>
    <row r="12" spans="1:5" x14ac:dyDescent="0.25">
      <c r="A12" s="4">
        <v>-9</v>
      </c>
      <c r="B12" s="4">
        <f t="shared" si="0"/>
        <v>-17</v>
      </c>
      <c r="C12" s="4">
        <f t="shared" si="1"/>
        <v>-14.5</v>
      </c>
      <c r="D12" s="4">
        <f t="shared" si="2"/>
        <v>72</v>
      </c>
    </row>
    <row r="13" spans="1:5" x14ac:dyDescent="0.25">
      <c r="A13" s="4">
        <v>-6</v>
      </c>
      <c r="B13" s="4">
        <f t="shared" si="0"/>
        <v>-8</v>
      </c>
      <c r="C13" s="4">
        <f t="shared" si="1"/>
        <v>-13</v>
      </c>
      <c r="D13" s="4">
        <f t="shared" si="2"/>
        <v>48</v>
      </c>
    </row>
    <row r="14" spans="1:5" x14ac:dyDescent="0.25">
      <c r="A14" s="4">
        <v>-3</v>
      </c>
      <c r="B14" s="4">
        <f t="shared" si="0"/>
        <v>1</v>
      </c>
      <c r="C14" s="4">
        <f t="shared" si="1"/>
        <v>-11.5</v>
      </c>
      <c r="D14" s="4">
        <f t="shared" si="2"/>
        <v>24</v>
      </c>
    </row>
    <row r="15" spans="1:5" x14ac:dyDescent="0.25">
      <c r="A15" s="4">
        <v>0</v>
      </c>
      <c r="B15" s="4">
        <f t="shared" si="0"/>
        <v>10</v>
      </c>
      <c r="C15" s="4">
        <f t="shared" si="1"/>
        <v>-10</v>
      </c>
      <c r="D15" s="4">
        <f t="shared" si="2"/>
        <v>0</v>
      </c>
    </row>
    <row r="16" spans="1:5" x14ac:dyDescent="0.25">
      <c r="A16" s="4">
        <v>3</v>
      </c>
      <c r="B16" s="4">
        <f t="shared" si="0"/>
        <v>19</v>
      </c>
      <c r="C16" s="4">
        <f t="shared" si="1"/>
        <v>-8.5</v>
      </c>
      <c r="D16" s="4">
        <f t="shared" si="2"/>
        <v>-24</v>
      </c>
    </row>
    <row r="17" spans="1:4" x14ac:dyDescent="0.25">
      <c r="A17" s="4">
        <v>6</v>
      </c>
      <c r="B17" s="4">
        <f t="shared" si="0"/>
        <v>28</v>
      </c>
      <c r="C17" s="4">
        <f t="shared" si="1"/>
        <v>-7</v>
      </c>
      <c r="D17" s="4">
        <f t="shared" si="2"/>
        <v>-48</v>
      </c>
    </row>
    <row r="18" spans="1:4" x14ac:dyDescent="0.25">
      <c r="A18" s="4">
        <v>9</v>
      </c>
      <c r="B18" s="4">
        <f t="shared" si="0"/>
        <v>37</v>
      </c>
      <c r="C18" s="4">
        <f t="shared" si="1"/>
        <v>-5.5</v>
      </c>
      <c r="D18" s="4">
        <f t="shared" si="2"/>
        <v>-72</v>
      </c>
    </row>
    <row r="19" spans="1:4" x14ac:dyDescent="0.25">
      <c r="A19" s="4">
        <v>12</v>
      </c>
      <c r="B19" s="4">
        <f t="shared" si="0"/>
        <v>46</v>
      </c>
      <c r="C19" s="4">
        <f t="shared" si="1"/>
        <v>-4</v>
      </c>
      <c r="D19" s="4">
        <f t="shared" si="2"/>
        <v>-96</v>
      </c>
    </row>
    <row r="20" spans="1:4" x14ac:dyDescent="0.25">
      <c r="A20" s="4">
        <v>15</v>
      </c>
      <c r="B20" s="4">
        <f t="shared" si="0"/>
        <v>55</v>
      </c>
      <c r="C20" s="4">
        <f t="shared" si="1"/>
        <v>-2.5</v>
      </c>
      <c r="D20" s="4">
        <f t="shared" si="2"/>
        <v>-120</v>
      </c>
    </row>
    <row r="21" spans="1:4" x14ac:dyDescent="0.25">
      <c r="A21" s="4">
        <v>18</v>
      </c>
      <c r="B21" s="4">
        <f t="shared" si="0"/>
        <v>64</v>
      </c>
      <c r="C21" s="4">
        <f t="shared" si="1"/>
        <v>-1</v>
      </c>
      <c r="D21" s="4">
        <f t="shared" si="2"/>
        <v>-144</v>
      </c>
    </row>
    <row r="22" spans="1:4" x14ac:dyDescent="0.25">
      <c r="A22" s="4">
        <v>21</v>
      </c>
      <c r="B22" s="4">
        <f t="shared" si="0"/>
        <v>73</v>
      </c>
      <c r="C22" s="4">
        <f t="shared" si="1"/>
        <v>0.5</v>
      </c>
      <c r="D22" s="4">
        <f t="shared" si="2"/>
        <v>-168</v>
      </c>
    </row>
    <row r="23" spans="1:4" x14ac:dyDescent="0.25">
      <c r="A23" s="4">
        <v>24</v>
      </c>
      <c r="B23" s="4">
        <f t="shared" si="0"/>
        <v>82</v>
      </c>
      <c r="C23" s="4">
        <f t="shared" si="1"/>
        <v>2</v>
      </c>
      <c r="D23" s="4">
        <f t="shared" si="2"/>
        <v>-192</v>
      </c>
    </row>
    <row r="24" spans="1:4" x14ac:dyDescent="0.25">
      <c r="A24" s="4">
        <v>27</v>
      </c>
      <c r="B24" s="4">
        <f t="shared" si="0"/>
        <v>91</v>
      </c>
      <c r="C24" s="4">
        <f t="shared" si="1"/>
        <v>3.5</v>
      </c>
      <c r="D24" s="4">
        <f t="shared" si="2"/>
        <v>-216</v>
      </c>
    </row>
    <row r="25" spans="1:4" x14ac:dyDescent="0.25">
      <c r="A25" s="4">
        <v>30</v>
      </c>
      <c r="B25" s="4">
        <f t="shared" si="0"/>
        <v>100</v>
      </c>
      <c r="C25" s="4">
        <f t="shared" si="1"/>
        <v>5</v>
      </c>
      <c r="D25" s="4">
        <f t="shared" si="2"/>
        <v>-240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G2" workbookViewId="0">
      <selection activeCell="U7" sqref="U7"/>
    </sheetView>
  </sheetViews>
  <sheetFormatPr baseColWidth="10" defaultRowHeight="15" x14ac:dyDescent="0.25"/>
  <cols>
    <col min="4" max="4" width="13.85546875" bestFit="1" customWidth="1"/>
  </cols>
  <sheetData>
    <row r="1" spans="1:20" x14ac:dyDescent="0.25">
      <c r="A1" t="s">
        <v>1</v>
      </c>
      <c r="B1" t="s">
        <v>5</v>
      </c>
      <c r="C1" t="s">
        <v>6</v>
      </c>
      <c r="D1" t="s">
        <v>7</v>
      </c>
    </row>
    <row r="2" spans="1:20" x14ac:dyDescent="0.25">
      <c r="A2">
        <v>-20</v>
      </c>
      <c r="B2">
        <f>-3*(A2)^2</f>
        <v>-1200</v>
      </c>
      <c r="C2">
        <f>((A2)^2)-10</f>
        <v>390</v>
      </c>
      <c r="D2">
        <f>(3*(A2+5)^2)+10</f>
        <v>685</v>
      </c>
    </row>
    <row r="3" spans="1:20" x14ac:dyDescent="0.25">
      <c r="A3">
        <v>-18</v>
      </c>
      <c r="B3">
        <f t="shared" ref="B3:B22" si="0">-3*(A3)^2</f>
        <v>-972</v>
      </c>
      <c r="C3">
        <f t="shared" ref="C3:C22" si="1">((A3)^2)-10</f>
        <v>314</v>
      </c>
      <c r="D3">
        <f t="shared" ref="D3:D22" si="2">(3*(A3+5)^2)+10</f>
        <v>517</v>
      </c>
      <c r="L3" t="s">
        <v>8</v>
      </c>
      <c r="T3" t="s">
        <v>18</v>
      </c>
    </row>
    <row r="4" spans="1:20" x14ac:dyDescent="0.25">
      <c r="A4">
        <v>-16</v>
      </c>
      <c r="B4">
        <f t="shared" si="0"/>
        <v>-768</v>
      </c>
      <c r="C4">
        <f t="shared" si="1"/>
        <v>246</v>
      </c>
      <c r="D4">
        <f t="shared" si="2"/>
        <v>373</v>
      </c>
      <c r="L4" t="s">
        <v>9</v>
      </c>
      <c r="T4" t="s">
        <v>19</v>
      </c>
    </row>
    <row r="5" spans="1:20" x14ac:dyDescent="0.25">
      <c r="A5">
        <v>-14</v>
      </c>
      <c r="B5">
        <f t="shared" si="0"/>
        <v>-588</v>
      </c>
      <c r="C5">
        <f t="shared" si="1"/>
        <v>186</v>
      </c>
      <c r="D5">
        <f t="shared" si="2"/>
        <v>253</v>
      </c>
      <c r="L5" t="s">
        <v>10</v>
      </c>
      <c r="T5" t="s">
        <v>20</v>
      </c>
    </row>
    <row r="6" spans="1:20" x14ac:dyDescent="0.25">
      <c r="A6">
        <v>-12</v>
      </c>
      <c r="B6">
        <f t="shared" si="0"/>
        <v>-432</v>
      </c>
      <c r="C6">
        <f t="shared" si="1"/>
        <v>134</v>
      </c>
      <c r="D6">
        <f t="shared" si="2"/>
        <v>157</v>
      </c>
      <c r="L6" t="s">
        <v>11</v>
      </c>
      <c r="T6" t="s">
        <v>21</v>
      </c>
    </row>
    <row r="7" spans="1:20" x14ac:dyDescent="0.25">
      <c r="A7">
        <v>-10</v>
      </c>
      <c r="B7">
        <f t="shared" si="0"/>
        <v>-300</v>
      </c>
      <c r="C7">
        <f t="shared" si="1"/>
        <v>90</v>
      </c>
      <c r="D7">
        <f t="shared" si="2"/>
        <v>85</v>
      </c>
      <c r="L7" t="s">
        <v>12</v>
      </c>
      <c r="T7" t="s">
        <v>22</v>
      </c>
    </row>
    <row r="8" spans="1:20" x14ac:dyDescent="0.25">
      <c r="A8">
        <v>-8</v>
      </c>
      <c r="B8">
        <f t="shared" si="0"/>
        <v>-192</v>
      </c>
      <c r="C8">
        <f t="shared" si="1"/>
        <v>54</v>
      </c>
      <c r="D8">
        <f t="shared" si="2"/>
        <v>37</v>
      </c>
      <c r="L8" t="s">
        <v>13</v>
      </c>
      <c r="T8" t="s">
        <v>23</v>
      </c>
    </row>
    <row r="9" spans="1:20" x14ac:dyDescent="0.25">
      <c r="A9">
        <v>-6</v>
      </c>
      <c r="B9">
        <f t="shared" si="0"/>
        <v>-108</v>
      </c>
      <c r="C9">
        <f t="shared" si="1"/>
        <v>26</v>
      </c>
      <c r="D9">
        <f t="shared" si="2"/>
        <v>13</v>
      </c>
    </row>
    <row r="10" spans="1:20" x14ac:dyDescent="0.25">
      <c r="A10">
        <v>-4</v>
      </c>
      <c r="B10">
        <f t="shared" si="0"/>
        <v>-48</v>
      </c>
      <c r="C10">
        <f t="shared" si="1"/>
        <v>6</v>
      </c>
      <c r="D10">
        <f t="shared" si="2"/>
        <v>13</v>
      </c>
    </row>
    <row r="11" spans="1:20" x14ac:dyDescent="0.25">
      <c r="A11">
        <v>-2</v>
      </c>
      <c r="B11">
        <f t="shared" si="0"/>
        <v>-12</v>
      </c>
      <c r="C11">
        <f t="shared" si="1"/>
        <v>-6</v>
      </c>
      <c r="D11">
        <f t="shared" si="2"/>
        <v>37</v>
      </c>
    </row>
    <row r="12" spans="1:20" x14ac:dyDescent="0.25">
      <c r="A12">
        <v>0</v>
      </c>
      <c r="B12">
        <f t="shared" si="0"/>
        <v>0</v>
      </c>
      <c r="C12">
        <f t="shared" si="1"/>
        <v>-10</v>
      </c>
      <c r="D12">
        <f t="shared" si="2"/>
        <v>85</v>
      </c>
    </row>
    <row r="13" spans="1:20" x14ac:dyDescent="0.25">
      <c r="A13">
        <v>2</v>
      </c>
      <c r="B13">
        <f t="shared" si="0"/>
        <v>-12</v>
      </c>
      <c r="C13">
        <f t="shared" si="1"/>
        <v>-6</v>
      </c>
      <c r="D13">
        <f t="shared" si="2"/>
        <v>157</v>
      </c>
    </row>
    <row r="14" spans="1:20" x14ac:dyDescent="0.25">
      <c r="A14">
        <v>4</v>
      </c>
      <c r="B14">
        <f t="shared" si="0"/>
        <v>-48</v>
      </c>
      <c r="C14">
        <f t="shared" si="1"/>
        <v>6</v>
      </c>
      <c r="D14">
        <f t="shared" si="2"/>
        <v>253</v>
      </c>
    </row>
    <row r="15" spans="1:20" x14ac:dyDescent="0.25">
      <c r="A15">
        <v>6</v>
      </c>
      <c r="B15">
        <f t="shared" si="0"/>
        <v>-108</v>
      </c>
      <c r="C15">
        <f t="shared" si="1"/>
        <v>26</v>
      </c>
      <c r="D15">
        <f t="shared" si="2"/>
        <v>373</v>
      </c>
    </row>
    <row r="16" spans="1:20" x14ac:dyDescent="0.25">
      <c r="A16">
        <v>8</v>
      </c>
      <c r="B16">
        <f t="shared" si="0"/>
        <v>-192</v>
      </c>
      <c r="C16">
        <f t="shared" si="1"/>
        <v>54</v>
      </c>
      <c r="D16">
        <f t="shared" si="2"/>
        <v>517</v>
      </c>
    </row>
    <row r="17" spans="1:12" x14ac:dyDescent="0.25">
      <c r="A17">
        <v>10</v>
      </c>
      <c r="B17">
        <f t="shared" si="0"/>
        <v>-300</v>
      </c>
      <c r="C17">
        <f t="shared" si="1"/>
        <v>90</v>
      </c>
      <c r="D17">
        <f t="shared" si="2"/>
        <v>685</v>
      </c>
    </row>
    <row r="18" spans="1:12" x14ac:dyDescent="0.25">
      <c r="A18">
        <v>12</v>
      </c>
      <c r="B18">
        <f t="shared" si="0"/>
        <v>-432</v>
      </c>
      <c r="C18">
        <f t="shared" si="1"/>
        <v>134</v>
      </c>
      <c r="D18">
        <f t="shared" si="2"/>
        <v>877</v>
      </c>
      <c r="L18" t="s">
        <v>14</v>
      </c>
    </row>
    <row r="19" spans="1:12" x14ac:dyDescent="0.25">
      <c r="A19">
        <v>14</v>
      </c>
      <c r="B19">
        <f t="shared" si="0"/>
        <v>-588</v>
      </c>
      <c r="C19">
        <f t="shared" si="1"/>
        <v>186</v>
      </c>
      <c r="D19">
        <f t="shared" si="2"/>
        <v>1093</v>
      </c>
      <c r="L19" t="s">
        <v>9</v>
      </c>
    </row>
    <row r="20" spans="1:12" x14ac:dyDescent="0.25">
      <c r="A20">
        <v>16</v>
      </c>
      <c r="B20">
        <f t="shared" si="0"/>
        <v>-768</v>
      </c>
      <c r="C20">
        <f t="shared" si="1"/>
        <v>246</v>
      </c>
      <c r="D20">
        <f t="shared" si="2"/>
        <v>1333</v>
      </c>
      <c r="L20" t="s">
        <v>15</v>
      </c>
    </row>
    <row r="21" spans="1:12" x14ac:dyDescent="0.25">
      <c r="A21">
        <v>18</v>
      </c>
      <c r="B21">
        <f t="shared" si="0"/>
        <v>-972</v>
      </c>
      <c r="C21">
        <f t="shared" si="1"/>
        <v>314</v>
      </c>
      <c r="D21">
        <f t="shared" si="2"/>
        <v>1597</v>
      </c>
      <c r="L21" t="s">
        <v>16</v>
      </c>
    </row>
    <row r="22" spans="1:12" x14ac:dyDescent="0.25">
      <c r="A22">
        <v>20</v>
      </c>
      <c r="B22">
        <f t="shared" si="0"/>
        <v>-1200</v>
      </c>
      <c r="C22">
        <f t="shared" si="1"/>
        <v>390</v>
      </c>
      <c r="D22">
        <f t="shared" si="2"/>
        <v>1885</v>
      </c>
      <c r="L22" t="s">
        <v>12</v>
      </c>
    </row>
    <row r="23" spans="1:12" x14ac:dyDescent="0.25">
      <c r="L23" t="s">
        <v>17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A1:F24"/>
    </sheetView>
  </sheetViews>
  <sheetFormatPr baseColWidth="10" defaultRowHeight="15" x14ac:dyDescent="0.25"/>
  <cols>
    <col min="3" max="3" width="12.140625" bestFit="1" customWidth="1"/>
    <col min="4" max="4" width="17.140625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Cuadráticas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Abby Guerreo</dc:creator>
  <cp:lastModifiedBy>Abby Guerreo</cp:lastModifiedBy>
  <dcterms:created xsi:type="dcterms:W3CDTF">2013-09-18T04:37:00Z</dcterms:created>
  <dcterms:modified xsi:type="dcterms:W3CDTF">2013-09-19T03:50:52Z</dcterms:modified>
</cp:coreProperties>
</file>