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ineales" sheetId="1" r:id="rId1"/>
    <sheet name="Cuadrátic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5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5" i="1"/>
</calcChain>
</file>

<file path=xl/sharedStrings.xml><?xml version="1.0" encoding="utf-8"?>
<sst xmlns="http://schemas.openxmlformats.org/spreadsheetml/2006/main" count="28" uniqueCount="26">
  <si>
    <t>GRÁFICA DE FUNCIONES</t>
  </si>
  <si>
    <t>x</t>
  </si>
  <si>
    <t>F1(x)=3x+10</t>
  </si>
  <si>
    <t>F2(x)=0.5x-10</t>
  </si>
  <si>
    <t>F3(x)=-8x</t>
  </si>
  <si>
    <t>F1(x)=-3 x2</t>
  </si>
  <si>
    <t>F2(x)= x2-10</t>
  </si>
  <si>
    <t>F3(x)= 3(x+5)2+10</t>
  </si>
  <si>
    <t>m=3</t>
  </si>
  <si>
    <t>b=10</t>
  </si>
  <si>
    <t>m=0.5</t>
  </si>
  <si>
    <t>b=-10</t>
  </si>
  <si>
    <t>m=-8</t>
  </si>
  <si>
    <t>b=0</t>
  </si>
  <si>
    <t>V=(0,0)</t>
  </si>
  <si>
    <t>sentido= negativo</t>
  </si>
  <si>
    <t>A=-3</t>
  </si>
  <si>
    <t>B=0</t>
  </si>
  <si>
    <t>C=0</t>
  </si>
  <si>
    <t>V=(0,-10)</t>
  </si>
  <si>
    <t>Sentido=positivo</t>
  </si>
  <si>
    <t>A=1</t>
  </si>
  <si>
    <t>B=-10</t>
  </si>
  <si>
    <t>A=3</t>
  </si>
  <si>
    <t>B=30</t>
  </si>
  <si>
    <t>C=85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</si>
</sst>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4"/>
      <color rgb="FF00B0F0"/>
      <name val="Andalus"/>
      <family val="1"/>
    </font>
    <font>
      <sz val="14"/>
      <color rgb="FFFF0000"/>
      <name val="Andalus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Lineales!$B$4</c:f>
              <c:strCache>
                <c:ptCount val="1"/>
                <c:pt idx="0">
                  <c:v>F1(x)=3x+10</c:v>
                </c:pt>
              </c:strCache>
            </c:strRef>
          </c:tx>
          <c:marker>
            <c:symbol val="none"/>
          </c:marker>
          <c:xVal>
            <c:numRef>
              <c:f>Lineales!$A$5:$A$25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Lineales!$B$5:$B$25</c:f>
              <c:numCache>
                <c:formatCode>General</c:formatCode>
                <c:ptCount val="21"/>
                <c:pt idx="0">
                  <c:v>-80</c:v>
                </c:pt>
                <c:pt idx="1">
                  <c:v>-71</c:v>
                </c:pt>
                <c:pt idx="2">
                  <c:v>-62</c:v>
                </c:pt>
                <c:pt idx="3">
                  <c:v>-53</c:v>
                </c:pt>
                <c:pt idx="4">
                  <c:v>-44</c:v>
                </c:pt>
                <c:pt idx="5">
                  <c:v>-35</c:v>
                </c:pt>
                <c:pt idx="6">
                  <c:v>-26</c:v>
                </c:pt>
                <c:pt idx="7">
                  <c:v>-17</c:v>
                </c:pt>
                <c:pt idx="8">
                  <c:v>-8</c:v>
                </c:pt>
                <c:pt idx="9">
                  <c:v>1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64</c:v>
                </c:pt>
                <c:pt idx="17">
                  <c:v>73</c:v>
                </c:pt>
                <c:pt idx="18">
                  <c:v>82</c:v>
                </c:pt>
                <c:pt idx="19">
                  <c:v>91</c:v>
                </c:pt>
                <c:pt idx="20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63232"/>
        <c:axId val="115664768"/>
      </c:scatterChart>
      <c:valAx>
        <c:axId val="1156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64768"/>
        <c:crosses val="autoZero"/>
        <c:crossBetween val="midCat"/>
      </c:valAx>
      <c:valAx>
        <c:axId val="11566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632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Lineales!$C$4</c:f>
              <c:strCache>
                <c:ptCount val="1"/>
                <c:pt idx="0">
                  <c:v>F2(x)=0.5x-10</c:v>
                </c:pt>
              </c:strCache>
            </c:strRef>
          </c:tx>
          <c:marker>
            <c:symbol val="none"/>
          </c:marker>
          <c:xVal>
            <c:numRef>
              <c:f>Lineales!$A$5:$A$25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Lineales!$C$5:$C$25</c:f>
              <c:numCache>
                <c:formatCode>General</c:formatCode>
                <c:ptCount val="21"/>
                <c:pt idx="0">
                  <c:v>-25</c:v>
                </c:pt>
                <c:pt idx="1">
                  <c:v>-23.5</c:v>
                </c:pt>
                <c:pt idx="2">
                  <c:v>-22</c:v>
                </c:pt>
                <c:pt idx="3">
                  <c:v>-20.5</c:v>
                </c:pt>
                <c:pt idx="4">
                  <c:v>-19</c:v>
                </c:pt>
                <c:pt idx="5">
                  <c:v>-17.5</c:v>
                </c:pt>
                <c:pt idx="6">
                  <c:v>-16</c:v>
                </c:pt>
                <c:pt idx="7">
                  <c:v>-14.5</c:v>
                </c:pt>
                <c:pt idx="8">
                  <c:v>-13</c:v>
                </c:pt>
                <c:pt idx="9">
                  <c:v>-11.5</c:v>
                </c:pt>
                <c:pt idx="10">
                  <c:v>-10</c:v>
                </c:pt>
                <c:pt idx="11">
                  <c:v>-8.5</c:v>
                </c:pt>
                <c:pt idx="12">
                  <c:v>-7</c:v>
                </c:pt>
                <c:pt idx="13">
                  <c:v>-5.5</c:v>
                </c:pt>
                <c:pt idx="14">
                  <c:v>-4</c:v>
                </c:pt>
                <c:pt idx="15">
                  <c:v>-2.5</c:v>
                </c:pt>
                <c:pt idx="16">
                  <c:v>-1</c:v>
                </c:pt>
                <c:pt idx="17">
                  <c:v>0.5</c:v>
                </c:pt>
                <c:pt idx="18">
                  <c:v>2</c:v>
                </c:pt>
                <c:pt idx="19">
                  <c:v>3.5</c:v>
                </c:pt>
                <c:pt idx="20">
                  <c:v>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89344"/>
        <c:axId val="115690880"/>
      </c:scatterChart>
      <c:valAx>
        <c:axId val="1156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90880"/>
        <c:crosses val="autoZero"/>
        <c:crossBetween val="midCat"/>
      </c:valAx>
      <c:valAx>
        <c:axId val="11569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89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Lineales!$D$4</c:f>
              <c:strCache>
                <c:ptCount val="1"/>
                <c:pt idx="0">
                  <c:v>F3(x)=-8x</c:v>
                </c:pt>
              </c:strCache>
            </c:strRef>
          </c:tx>
          <c:marker>
            <c:symbol val="none"/>
          </c:marker>
          <c:xVal>
            <c:numRef>
              <c:f>Lineales!$A$5:$A$25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Lineales!$D$5:$D$25</c:f>
              <c:numCache>
                <c:formatCode>General</c:formatCode>
                <c:ptCount val="21"/>
                <c:pt idx="0">
                  <c:v>240</c:v>
                </c:pt>
                <c:pt idx="1">
                  <c:v>216</c:v>
                </c:pt>
                <c:pt idx="2">
                  <c:v>192</c:v>
                </c:pt>
                <c:pt idx="3">
                  <c:v>168</c:v>
                </c:pt>
                <c:pt idx="4">
                  <c:v>144</c:v>
                </c:pt>
                <c:pt idx="5">
                  <c:v>120</c:v>
                </c:pt>
                <c:pt idx="6">
                  <c:v>96</c:v>
                </c:pt>
                <c:pt idx="7">
                  <c:v>72</c:v>
                </c:pt>
                <c:pt idx="8">
                  <c:v>48</c:v>
                </c:pt>
                <c:pt idx="9">
                  <c:v>24</c:v>
                </c:pt>
                <c:pt idx="10">
                  <c:v>0</c:v>
                </c:pt>
                <c:pt idx="11">
                  <c:v>-24</c:v>
                </c:pt>
                <c:pt idx="12">
                  <c:v>-48</c:v>
                </c:pt>
                <c:pt idx="13">
                  <c:v>-72</c:v>
                </c:pt>
                <c:pt idx="14">
                  <c:v>-96</c:v>
                </c:pt>
                <c:pt idx="15">
                  <c:v>-120</c:v>
                </c:pt>
                <c:pt idx="16">
                  <c:v>-144</c:v>
                </c:pt>
                <c:pt idx="17">
                  <c:v>-168</c:v>
                </c:pt>
                <c:pt idx="18">
                  <c:v>-192</c:v>
                </c:pt>
                <c:pt idx="19">
                  <c:v>-216</c:v>
                </c:pt>
                <c:pt idx="20">
                  <c:v>-240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7264"/>
        <c:axId val="115721344"/>
      </c:scatterChart>
      <c:valAx>
        <c:axId val="1157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721344"/>
        <c:crosses val="autoZero"/>
        <c:crossBetween val="midCat"/>
      </c:valAx>
      <c:valAx>
        <c:axId val="11572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707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66660651794518E-2"/>
          <c:y val="4.6775656310934992E-2"/>
          <c:w val="0.76690719046798062"/>
          <c:h val="0.93549734387776695"/>
        </c:manualLayout>
      </c:layout>
      <c:scatterChart>
        <c:scatterStyle val="lineMarker"/>
        <c:varyColors val="0"/>
        <c:ser>
          <c:idx val="0"/>
          <c:order val="0"/>
          <c:tx>
            <c:strRef>
              <c:f>Lineales!$B$4</c:f>
              <c:strCache>
                <c:ptCount val="1"/>
                <c:pt idx="0">
                  <c:v>F1(x)=3x+10</c:v>
                </c:pt>
              </c:strCache>
            </c:strRef>
          </c:tx>
          <c:spPr>
            <a:ln w="28575">
              <a:noFill/>
            </a:ln>
          </c:spPr>
          <c:xVal>
            <c:numRef>
              <c:f>Lineales!$A$5:$A$25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Lineales!$B$5:$B$25</c:f>
              <c:numCache>
                <c:formatCode>General</c:formatCode>
                <c:ptCount val="21"/>
                <c:pt idx="0">
                  <c:v>-80</c:v>
                </c:pt>
                <c:pt idx="1">
                  <c:v>-71</c:v>
                </c:pt>
                <c:pt idx="2">
                  <c:v>-62</c:v>
                </c:pt>
                <c:pt idx="3">
                  <c:v>-53</c:v>
                </c:pt>
                <c:pt idx="4">
                  <c:v>-44</c:v>
                </c:pt>
                <c:pt idx="5">
                  <c:v>-35</c:v>
                </c:pt>
                <c:pt idx="6">
                  <c:v>-26</c:v>
                </c:pt>
                <c:pt idx="7">
                  <c:v>-17</c:v>
                </c:pt>
                <c:pt idx="8">
                  <c:v>-8</c:v>
                </c:pt>
                <c:pt idx="9">
                  <c:v>1</c:v>
                </c:pt>
                <c:pt idx="10">
                  <c:v>10</c:v>
                </c:pt>
                <c:pt idx="11">
                  <c:v>19</c:v>
                </c:pt>
                <c:pt idx="12">
                  <c:v>28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64</c:v>
                </c:pt>
                <c:pt idx="17">
                  <c:v>73</c:v>
                </c:pt>
                <c:pt idx="18">
                  <c:v>82</c:v>
                </c:pt>
                <c:pt idx="19">
                  <c:v>91</c:v>
                </c:pt>
                <c:pt idx="2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Lineales!$C$4</c:f>
              <c:strCache>
                <c:ptCount val="1"/>
                <c:pt idx="0">
                  <c:v>F2(x)=0.5x-10</c:v>
                </c:pt>
              </c:strCache>
            </c:strRef>
          </c:tx>
          <c:spPr>
            <a:ln w="28575">
              <a:noFill/>
            </a:ln>
          </c:spPr>
          <c:xVal>
            <c:numRef>
              <c:f>Lineales!$A$5:$A$25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Lineales!$C$5:$C$25</c:f>
              <c:numCache>
                <c:formatCode>General</c:formatCode>
                <c:ptCount val="21"/>
                <c:pt idx="0">
                  <c:v>-25</c:v>
                </c:pt>
                <c:pt idx="1">
                  <c:v>-23.5</c:v>
                </c:pt>
                <c:pt idx="2">
                  <c:v>-22</c:v>
                </c:pt>
                <c:pt idx="3">
                  <c:v>-20.5</c:v>
                </c:pt>
                <c:pt idx="4">
                  <c:v>-19</c:v>
                </c:pt>
                <c:pt idx="5">
                  <c:v>-17.5</c:v>
                </c:pt>
                <c:pt idx="6">
                  <c:v>-16</c:v>
                </c:pt>
                <c:pt idx="7">
                  <c:v>-14.5</c:v>
                </c:pt>
                <c:pt idx="8">
                  <c:v>-13</c:v>
                </c:pt>
                <c:pt idx="9">
                  <c:v>-11.5</c:v>
                </c:pt>
                <c:pt idx="10">
                  <c:v>-10</c:v>
                </c:pt>
                <c:pt idx="11">
                  <c:v>-8.5</c:v>
                </c:pt>
                <c:pt idx="12">
                  <c:v>-7</c:v>
                </c:pt>
                <c:pt idx="13">
                  <c:v>-5.5</c:v>
                </c:pt>
                <c:pt idx="14">
                  <c:v>-4</c:v>
                </c:pt>
                <c:pt idx="15">
                  <c:v>-2.5</c:v>
                </c:pt>
                <c:pt idx="16">
                  <c:v>-1</c:v>
                </c:pt>
                <c:pt idx="17">
                  <c:v>0.5</c:v>
                </c:pt>
                <c:pt idx="18">
                  <c:v>2</c:v>
                </c:pt>
                <c:pt idx="19">
                  <c:v>3.5</c:v>
                </c:pt>
                <c:pt idx="20">
                  <c:v>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Lineales!$D$4</c:f>
              <c:strCache>
                <c:ptCount val="1"/>
                <c:pt idx="0">
                  <c:v>F3(x)=-8x</c:v>
                </c:pt>
              </c:strCache>
            </c:strRef>
          </c:tx>
          <c:spPr>
            <a:ln w="28575">
              <a:noFill/>
            </a:ln>
          </c:spPr>
          <c:xVal>
            <c:numRef>
              <c:f>Lineales!$A$5:$A$25</c:f>
              <c:numCache>
                <c:formatCode>General</c:formatCode>
                <c:ptCount val="21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</c:numCache>
            </c:numRef>
          </c:xVal>
          <c:yVal>
            <c:numRef>
              <c:f>Lineales!$D$5:$D$25</c:f>
              <c:numCache>
                <c:formatCode>General</c:formatCode>
                <c:ptCount val="21"/>
                <c:pt idx="0">
                  <c:v>240</c:v>
                </c:pt>
                <c:pt idx="1">
                  <c:v>216</c:v>
                </c:pt>
                <c:pt idx="2">
                  <c:v>192</c:v>
                </c:pt>
                <c:pt idx="3">
                  <c:v>168</c:v>
                </c:pt>
                <c:pt idx="4">
                  <c:v>144</c:v>
                </c:pt>
                <c:pt idx="5">
                  <c:v>120</c:v>
                </c:pt>
                <c:pt idx="6">
                  <c:v>96</c:v>
                </c:pt>
                <c:pt idx="7">
                  <c:v>72</c:v>
                </c:pt>
                <c:pt idx="8">
                  <c:v>48</c:v>
                </c:pt>
                <c:pt idx="9">
                  <c:v>24</c:v>
                </c:pt>
                <c:pt idx="10">
                  <c:v>0</c:v>
                </c:pt>
                <c:pt idx="11">
                  <c:v>-24</c:v>
                </c:pt>
                <c:pt idx="12">
                  <c:v>-48</c:v>
                </c:pt>
                <c:pt idx="13">
                  <c:v>-72</c:v>
                </c:pt>
                <c:pt idx="14">
                  <c:v>-96</c:v>
                </c:pt>
                <c:pt idx="15">
                  <c:v>-120</c:v>
                </c:pt>
                <c:pt idx="16">
                  <c:v>-144</c:v>
                </c:pt>
                <c:pt idx="17">
                  <c:v>-168</c:v>
                </c:pt>
                <c:pt idx="18">
                  <c:v>-192</c:v>
                </c:pt>
                <c:pt idx="19">
                  <c:v>-216</c:v>
                </c:pt>
                <c:pt idx="20">
                  <c:v>-240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95328"/>
        <c:axId val="125396864"/>
      </c:scatterChart>
      <c:valAx>
        <c:axId val="1253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396864"/>
        <c:crosses val="autoZero"/>
        <c:crossBetween val="midCat"/>
      </c:valAx>
      <c:valAx>
        <c:axId val="12539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395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Cuadráticas!$B$4</c:f>
              <c:strCache>
                <c:ptCount val="1"/>
                <c:pt idx="0">
                  <c:v>F1(x)=-3 x2</c:v>
                </c:pt>
              </c:strCache>
            </c:strRef>
          </c:tx>
          <c:spPr>
            <a:ln w="28575">
              <a:noFill/>
            </a:ln>
          </c:spPr>
          <c:xVal>
            <c:numRef>
              <c:f>Cuadráticas!$A$5:$A$25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Cuadráticas!$B$5:$B$25</c:f>
              <c:numCache>
                <c:formatCode>General</c:formatCode>
                <c:ptCount val="21"/>
                <c:pt idx="0">
                  <c:v>-1200</c:v>
                </c:pt>
                <c:pt idx="1">
                  <c:v>-972</c:v>
                </c:pt>
                <c:pt idx="2">
                  <c:v>-768</c:v>
                </c:pt>
                <c:pt idx="3">
                  <c:v>-588</c:v>
                </c:pt>
                <c:pt idx="4">
                  <c:v>-432</c:v>
                </c:pt>
                <c:pt idx="5">
                  <c:v>-300</c:v>
                </c:pt>
                <c:pt idx="6">
                  <c:v>-192</c:v>
                </c:pt>
                <c:pt idx="7">
                  <c:v>-108</c:v>
                </c:pt>
                <c:pt idx="8">
                  <c:v>-48</c:v>
                </c:pt>
                <c:pt idx="9">
                  <c:v>-12</c:v>
                </c:pt>
                <c:pt idx="10">
                  <c:v>0</c:v>
                </c:pt>
                <c:pt idx="11">
                  <c:v>-12</c:v>
                </c:pt>
                <c:pt idx="12">
                  <c:v>-48</c:v>
                </c:pt>
                <c:pt idx="13">
                  <c:v>-108</c:v>
                </c:pt>
                <c:pt idx="14">
                  <c:v>-192</c:v>
                </c:pt>
                <c:pt idx="15">
                  <c:v>-300</c:v>
                </c:pt>
                <c:pt idx="16">
                  <c:v>-432</c:v>
                </c:pt>
                <c:pt idx="17">
                  <c:v>-588</c:v>
                </c:pt>
                <c:pt idx="18">
                  <c:v>-768</c:v>
                </c:pt>
                <c:pt idx="19">
                  <c:v>-972</c:v>
                </c:pt>
                <c:pt idx="20">
                  <c:v>-1200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19904"/>
        <c:axId val="125421440"/>
      </c:scatterChart>
      <c:valAx>
        <c:axId val="12541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421440"/>
        <c:crosses val="autoZero"/>
        <c:crossBetween val="midCat"/>
      </c:valAx>
      <c:valAx>
        <c:axId val="12542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4199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Cuadráticas!$C$4</c:f>
              <c:strCache>
                <c:ptCount val="1"/>
                <c:pt idx="0">
                  <c:v>F2(x)= x2-10</c:v>
                </c:pt>
              </c:strCache>
            </c:strRef>
          </c:tx>
          <c:spPr>
            <a:ln w="28575">
              <a:noFill/>
            </a:ln>
          </c:spPr>
          <c:xVal>
            <c:numRef>
              <c:f>Cuadráticas!$A$5:$A$25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Cuadráticas!$C$5:$C$25</c:f>
              <c:numCache>
                <c:formatCode>General</c:formatCode>
                <c:ptCount val="21"/>
                <c:pt idx="0">
                  <c:v>390</c:v>
                </c:pt>
                <c:pt idx="1">
                  <c:v>314</c:v>
                </c:pt>
                <c:pt idx="2">
                  <c:v>246</c:v>
                </c:pt>
                <c:pt idx="3">
                  <c:v>186</c:v>
                </c:pt>
                <c:pt idx="4">
                  <c:v>134</c:v>
                </c:pt>
                <c:pt idx="5">
                  <c:v>90</c:v>
                </c:pt>
                <c:pt idx="6">
                  <c:v>54</c:v>
                </c:pt>
                <c:pt idx="7">
                  <c:v>26</c:v>
                </c:pt>
                <c:pt idx="8">
                  <c:v>6</c:v>
                </c:pt>
                <c:pt idx="9">
                  <c:v>-6</c:v>
                </c:pt>
                <c:pt idx="10">
                  <c:v>-10</c:v>
                </c:pt>
                <c:pt idx="11">
                  <c:v>-6</c:v>
                </c:pt>
                <c:pt idx="12">
                  <c:v>6</c:v>
                </c:pt>
                <c:pt idx="13">
                  <c:v>26</c:v>
                </c:pt>
                <c:pt idx="14">
                  <c:v>54</c:v>
                </c:pt>
                <c:pt idx="15">
                  <c:v>90</c:v>
                </c:pt>
                <c:pt idx="16">
                  <c:v>134</c:v>
                </c:pt>
                <c:pt idx="17">
                  <c:v>186</c:v>
                </c:pt>
                <c:pt idx="18">
                  <c:v>246</c:v>
                </c:pt>
                <c:pt idx="19">
                  <c:v>314</c:v>
                </c:pt>
                <c:pt idx="20">
                  <c:v>390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2432"/>
        <c:axId val="125123968"/>
      </c:scatterChart>
      <c:valAx>
        <c:axId val="12512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123968"/>
        <c:crosses val="autoZero"/>
        <c:crossBetween val="midCat"/>
      </c:valAx>
      <c:valAx>
        <c:axId val="12512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122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Cuadráticas!$D$4</c:f>
              <c:strCache>
                <c:ptCount val="1"/>
                <c:pt idx="0">
                  <c:v>F3(x)= 3(x+5)2+10</c:v>
                </c:pt>
              </c:strCache>
            </c:strRef>
          </c:tx>
          <c:spPr>
            <a:ln w="28575">
              <a:noFill/>
            </a:ln>
          </c:spPr>
          <c:xVal>
            <c:numRef>
              <c:f>Cuadráticas!$A$5:$A$25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Cuadráticas!$D$5:$D$25</c:f>
              <c:numCache>
                <c:formatCode>General</c:formatCode>
                <c:ptCount val="21"/>
                <c:pt idx="0">
                  <c:v>-80</c:v>
                </c:pt>
                <c:pt idx="1">
                  <c:v>-68</c:v>
                </c:pt>
                <c:pt idx="2">
                  <c:v>-56</c:v>
                </c:pt>
                <c:pt idx="3">
                  <c:v>-44</c:v>
                </c:pt>
                <c:pt idx="4">
                  <c:v>-32</c:v>
                </c:pt>
                <c:pt idx="5">
                  <c:v>-20</c:v>
                </c:pt>
                <c:pt idx="6">
                  <c:v>-8</c:v>
                </c:pt>
                <c:pt idx="7">
                  <c:v>4</c:v>
                </c:pt>
                <c:pt idx="8">
                  <c:v>16</c:v>
                </c:pt>
                <c:pt idx="9">
                  <c:v>28</c:v>
                </c:pt>
                <c:pt idx="10">
                  <c:v>40</c:v>
                </c:pt>
                <c:pt idx="11">
                  <c:v>52</c:v>
                </c:pt>
                <c:pt idx="12">
                  <c:v>64</c:v>
                </c:pt>
                <c:pt idx="13">
                  <c:v>76</c:v>
                </c:pt>
                <c:pt idx="14">
                  <c:v>88</c:v>
                </c:pt>
                <c:pt idx="15">
                  <c:v>100</c:v>
                </c:pt>
                <c:pt idx="16">
                  <c:v>112</c:v>
                </c:pt>
                <c:pt idx="17">
                  <c:v>124</c:v>
                </c:pt>
                <c:pt idx="18">
                  <c:v>136</c:v>
                </c:pt>
                <c:pt idx="19">
                  <c:v>148</c:v>
                </c:pt>
                <c:pt idx="20">
                  <c:v>160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48544"/>
        <c:axId val="125158528"/>
      </c:scatterChart>
      <c:valAx>
        <c:axId val="12514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158528"/>
        <c:crosses val="autoZero"/>
        <c:crossBetween val="midCat"/>
      </c:valAx>
      <c:valAx>
        <c:axId val="12515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148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Cuadráticas!$B$4</c:f>
              <c:strCache>
                <c:ptCount val="1"/>
                <c:pt idx="0">
                  <c:v>F1(x)=-3 x2</c:v>
                </c:pt>
              </c:strCache>
            </c:strRef>
          </c:tx>
          <c:spPr>
            <a:ln w="28575">
              <a:noFill/>
            </a:ln>
          </c:spPr>
          <c:xVal>
            <c:numRef>
              <c:f>Cuadráticas!$A$5:$A$25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Cuadráticas!$B$5:$B$25</c:f>
              <c:numCache>
                <c:formatCode>General</c:formatCode>
                <c:ptCount val="21"/>
                <c:pt idx="0">
                  <c:v>-1200</c:v>
                </c:pt>
                <c:pt idx="1">
                  <c:v>-972</c:v>
                </c:pt>
                <c:pt idx="2">
                  <c:v>-768</c:v>
                </c:pt>
                <c:pt idx="3">
                  <c:v>-588</c:v>
                </c:pt>
                <c:pt idx="4">
                  <c:v>-432</c:v>
                </c:pt>
                <c:pt idx="5">
                  <c:v>-300</c:v>
                </c:pt>
                <c:pt idx="6">
                  <c:v>-192</c:v>
                </c:pt>
                <c:pt idx="7">
                  <c:v>-108</c:v>
                </c:pt>
                <c:pt idx="8">
                  <c:v>-48</c:v>
                </c:pt>
                <c:pt idx="9">
                  <c:v>-12</c:v>
                </c:pt>
                <c:pt idx="10">
                  <c:v>0</c:v>
                </c:pt>
                <c:pt idx="11">
                  <c:v>-12</c:v>
                </c:pt>
                <c:pt idx="12">
                  <c:v>-48</c:v>
                </c:pt>
                <c:pt idx="13">
                  <c:v>-108</c:v>
                </c:pt>
                <c:pt idx="14">
                  <c:v>-192</c:v>
                </c:pt>
                <c:pt idx="15">
                  <c:v>-300</c:v>
                </c:pt>
                <c:pt idx="16">
                  <c:v>-432</c:v>
                </c:pt>
                <c:pt idx="17">
                  <c:v>-588</c:v>
                </c:pt>
                <c:pt idx="18">
                  <c:v>-768</c:v>
                </c:pt>
                <c:pt idx="19">
                  <c:v>-972</c:v>
                </c:pt>
                <c:pt idx="20">
                  <c:v>-1200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Cuadráticas!$C$4</c:f>
              <c:strCache>
                <c:ptCount val="1"/>
                <c:pt idx="0">
                  <c:v>F2(x)= x2-10</c:v>
                </c:pt>
              </c:strCache>
            </c:strRef>
          </c:tx>
          <c:spPr>
            <a:ln w="28575">
              <a:noFill/>
            </a:ln>
          </c:spPr>
          <c:xVal>
            <c:numRef>
              <c:f>Cuadráticas!$A$5:$A$25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Cuadráticas!$C$5:$C$25</c:f>
              <c:numCache>
                <c:formatCode>General</c:formatCode>
                <c:ptCount val="21"/>
                <c:pt idx="0">
                  <c:v>390</c:v>
                </c:pt>
                <c:pt idx="1">
                  <c:v>314</c:v>
                </c:pt>
                <c:pt idx="2">
                  <c:v>246</c:v>
                </c:pt>
                <c:pt idx="3">
                  <c:v>186</c:v>
                </c:pt>
                <c:pt idx="4">
                  <c:v>134</c:v>
                </c:pt>
                <c:pt idx="5">
                  <c:v>90</c:v>
                </c:pt>
                <c:pt idx="6">
                  <c:v>54</c:v>
                </c:pt>
                <c:pt idx="7">
                  <c:v>26</c:v>
                </c:pt>
                <c:pt idx="8">
                  <c:v>6</c:v>
                </c:pt>
                <c:pt idx="9">
                  <c:v>-6</c:v>
                </c:pt>
                <c:pt idx="10">
                  <c:v>-10</c:v>
                </c:pt>
                <c:pt idx="11">
                  <c:v>-6</c:v>
                </c:pt>
                <c:pt idx="12">
                  <c:v>6</c:v>
                </c:pt>
                <c:pt idx="13">
                  <c:v>26</c:v>
                </c:pt>
                <c:pt idx="14">
                  <c:v>54</c:v>
                </c:pt>
                <c:pt idx="15">
                  <c:v>90</c:v>
                </c:pt>
                <c:pt idx="16">
                  <c:v>134</c:v>
                </c:pt>
                <c:pt idx="17">
                  <c:v>186</c:v>
                </c:pt>
                <c:pt idx="18">
                  <c:v>246</c:v>
                </c:pt>
                <c:pt idx="19">
                  <c:v>314</c:v>
                </c:pt>
                <c:pt idx="20">
                  <c:v>390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Cuadráticas!$D$4</c:f>
              <c:strCache>
                <c:ptCount val="1"/>
                <c:pt idx="0">
                  <c:v>F3(x)= 3(x+5)2+10</c:v>
                </c:pt>
              </c:strCache>
            </c:strRef>
          </c:tx>
          <c:spPr>
            <a:ln w="28575">
              <a:noFill/>
            </a:ln>
          </c:spPr>
          <c:xVal>
            <c:numRef>
              <c:f>Cuadráticas!$A$5:$A$25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Cuadráticas!$D$5:$D$25</c:f>
              <c:numCache>
                <c:formatCode>General</c:formatCode>
                <c:ptCount val="21"/>
                <c:pt idx="0">
                  <c:v>-80</c:v>
                </c:pt>
                <c:pt idx="1">
                  <c:v>-68</c:v>
                </c:pt>
                <c:pt idx="2">
                  <c:v>-56</c:v>
                </c:pt>
                <c:pt idx="3">
                  <c:v>-44</c:v>
                </c:pt>
                <c:pt idx="4">
                  <c:v>-32</c:v>
                </c:pt>
                <c:pt idx="5">
                  <c:v>-20</c:v>
                </c:pt>
                <c:pt idx="6">
                  <c:v>-8</c:v>
                </c:pt>
                <c:pt idx="7">
                  <c:v>4</c:v>
                </c:pt>
                <c:pt idx="8">
                  <c:v>16</c:v>
                </c:pt>
                <c:pt idx="9">
                  <c:v>28</c:v>
                </c:pt>
                <c:pt idx="10">
                  <c:v>40</c:v>
                </c:pt>
                <c:pt idx="11">
                  <c:v>52</c:v>
                </c:pt>
                <c:pt idx="12">
                  <c:v>64</c:v>
                </c:pt>
                <c:pt idx="13">
                  <c:v>76</c:v>
                </c:pt>
                <c:pt idx="14">
                  <c:v>88</c:v>
                </c:pt>
                <c:pt idx="15">
                  <c:v>100</c:v>
                </c:pt>
                <c:pt idx="16">
                  <c:v>112</c:v>
                </c:pt>
                <c:pt idx="17">
                  <c:v>124</c:v>
                </c:pt>
                <c:pt idx="18">
                  <c:v>136</c:v>
                </c:pt>
                <c:pt idx="19">
                  <c:v>148</c:v>
                </c:pt>
                <c:pt idx="20">
                  <c:v>160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94240"/>
        <c:axId val="125195776"/>
      </c:scatterChart>
      <c:valAx>
        <c:axId val="12519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195776"/>
        <c:crosses val="autoZero"/>
        <c:crossBetween val="midCat"/>
      </c:valAx>
      <c:valAx>
        <c:axId val="12519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1942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290511</xdr:colOff>
      <xdr:row>2</xdr:row>
      <xdr:rowOff>154782</xdr:rowOff>
    </xdr:from>
    <xdr:to>
      <xdr:col>12</xdr:col>
      <xdr:colOff>290511</xdr:colOff>
      <xdr:row>12</xdr:row>
      <xdr:rowOff>257176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</xdr:row>
      <xdr:rowOff>111918</xdr:rowOff>
    </xdr:from>
    <xdr:to>
      <xdr:col>19</xdr:col>
      <xdr:colOff>583405</xdr:colOff>
      <xdr:row>12</xdr:row>
      <xdr:rowOff>238125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290512</xdr:colOff>
      <xdr:row>16</xdr:row>
      <xdr:rowOff>116682</xdr:rowOff>
    </xdr:from>
    <xdr:to>
      <xdr:col>12</xdr:col>
      <xdr:colOff>290512</xdr:colOff>
      <xdr:row>26</xdr:row>
      <xdr:rowOff>116682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47624</xdr:colOff>
      <xdr:row>15</xdr:row>
      <xdr:rowOff>261938</xdr:rowOff>
    </xdr:from>
    <xdr:to>
      <xdr:col>19</xdr:col>
      <xdr:colOff>678656</xdr:colOff>
      <xdr:row>30</xdr:row>
      <xdr:rowOff>107156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28575</xdr:rowOff>
    </xdr:from>
    <xdr:to>
      <xdr:col>4</xdr:col>
      <xdr:colOff>142875</xdr:colOff>
      <xdr:row>50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57</xdr:row>
      <xdr:rowOff>85725</xdr:rowOff>
    </xdr:from>
    <xdr:to>
      <xdr:col>4</xdr:col>
      <xdr:colOff>180975</xdr:colOff>
      <xdr:row>71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36</xdr:row>
      <xdr:rowOff>0</xdr:rowOff>
    </xdr:from>
    <xdr:to>
      <xdr:col>12</xdr:col>
      <xdr:colOff>200025</xdr:colOff>
      <xdr:row>50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180975</xdr:colOff>
      <xdr:row>57</xdr:row>
      <xdr:rowOff>104774</xdr:rowOff>
    </xdr:from>
    <xdr:to>
      <xdr:col>12</xdr:col>
      <xdr:colOff>438151</xdr:colOff>
      <xdr:row>72</xdr:row>
      <xdr:rowOff>19050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abSelected="1" zoomScale="80" zoomScaleNormal="80" workbookViewId="0">
      <selection activeCell="A2" sqref="A2"/>
    </sheetView>
  </sheetViews>
  <sheetFormatPr baseColWidth="10" defaultRowHeight="15" x14ac:dyDescent="0.25"/>
  <cols>
    <col min="2" max="2" width="17.7109375" customWidth="1"/>
    <col min="3" max="3" width="18.140625" customWidth="1"/>
    <col min="4" max="4" width="14.7109375" customWidth="1"/>
  </cols>
  <sheetData>
    <row r="2" spans="1:15" ht="25.5" x14ac:dyDescent="0.6">
      <c r="B2" s="1" t="s">
        <v>0</v>
      </c>
    </row>
    <row r="3" spans="1:15" ht="15.75" thickBot="1" x14ac:dyDescent="0.3"/>
    <row r="4" spans="1:15" ht="27" thickTop="1" thickBot="1" x14ac:dyDescent="0.65">
      <c r="A4" s="2" t="s">
        <v>1</v>
      </c>
      <c r="B4" s="2" t="s">
        <v>2</v>
      </c>
      <c r="C4" s="2" t="s">
        <v>3</v>
      </c>
      <c r="D4" s="2" t="s">
        <v>4</v>
      </c>
    </row>
    <row r="5" spans="1:15" ht="22.5" thickTop="1" thickBot="1" x14ac:dyDescent="0.55000000000000004">
      <c r="A5" s="3">
        <v>-30</v>
      </c>
      <c r="B5" s="4">
        <f>3*A5+10</f>
        <v>-80</v>
      </c>
      <c r="C5" s="4">
        <f>0.5*A5-10</f>
        <v>-25</v>
      </c>
      <c r="D5" s="4">
        <f>-8*A5</f>
        <v>240</v>
      </c>
    </row>
    <row r="6" spans="1:15" ht="22.5" thickTop="1" thickBot="1" x14ac:dyDescent="0.55000000000000004">
      <c r="A6" s="3">
        <v>-27</v>
      </c>
      <c r="B6" s="4">
        <f t="shared" ref="B6:B25" si="0">3*A6+10</f>
        <v>-71</v>
      </c>
      <c r="C6" s="4">
        <f t="shared" ref="C6:C25" si="1">0.5*A6-10</f>
        <v>-23.5</v>
      </c>
      <c r="D6" s="4">
        <f t="shared" ref="D6:D25" si="2">-8*A6</f>
        <v>216</v>
      </c>
    </row>
    <row r="7" spans="1:15" ht="22.5" thickTop="1" thickBot="1" x14ac:dyDescent="0.55000000000000004">
      <c r="A7" s="3">
        <v>-24</v>
      </c>
      <c r="B7" s="4">
        <f t="shared" si="0"/>
        <v>-62</v>
      </c>
      <c r="C7" s="4">
        <f t="shared" si="1"/>
        <v>-22</v>
      </c>
      <c r="D7" s="4">
        <f t="shared" si="2"/>
        <v>192</v>
      </c>
    </row>
    <row r="8" spans="1:15" ht="22.5" thickTop="1" thickBot="1" x14ac:dyDescent="0.55000000000000004">
      <c r="A8" s="3">
        <v>-21</v>
      </c>
      <c r="B8" s="4">
        <f t="shared" si="0"/>
        <v>-53</v>
      </c>
      <c r="C8" s="4">
        <f t="shared" si="1"/>
        <v>-20.5</v>
      </c>
      <c r="D8" s="4">
        <f t="shared" si="2"/>
        <v>168</v>
      </c>
    </row>
    <row r="9" spans="1:15" ht="22.5" thickTop="1" thickBot="1" x14ac:dyDescent="0.55000000000000004">
      <c r="A9" s="3">
        <v>-18</v>
      </c>
      <c r="B9" s="4">
        <f t="shared" si="0"/>
        <v>-44</v>
      </c>
      <c r="C9" s="4">
        <f t="shared" si="1"/>
        <v>-19</v>
      </c>
      <c r="D9" s="4">
        <f t="shared" si="2"/>
        <v>144</v>
      </c>
    </row>
    <row r="10" spans="1:15" ht="22.5" thickTop="1" thickBot="1" x14ac:dyDescent="0.55000000000000004">
      <c r="A10" s="3">
        <v>-15</v>
      </c>
      <c r="B10" s="4">
        <f t="shared" si="0"/>
        <v>-35</v>
      </c>
      <c r="C10" s="4">
        <f t="shared" si="1"/>
        <v>-17.5</v>
      </c>
      <c r="D10" s="4">
        <f t="shared" si="2"/>
        <v>120</v>
      </c>
    </row>
    <row r="11" spans="1:15" ht="22.5" thickTop="1" thickBot="1" x14ac:dyDescent="0.55000000000000004">
      <c r="A11" s="3">
        <v>-12</v>
      </c>
      <c r="B11" s="4">
        <f t="shared" si="0"/>
        <v>-26</v>
      </c>
      <c r="C11" s="4">
        <f t="shared" si="1"/>
        <v>-16</v>
      </c>
      <c r="D11" s="4">
        <f t="shared" si="2"/>
        <v>96</v>
      </c>
    </row>
    <row r="12" spans="1:15" ht="22.5" thickTop="1" thickBot="1" x14ac:dyDescent="0.55000000000000004">
      <c r="A12" s="3">
        <v>-9</v>
      </c>
      <c r="B12" s="4">
        <f t="shared" si="0"/>
        <v>-17</v>
      </c>
      <c r="C12" s="4">
        <f t="shared" si="1"/>
        <v>-14.5</v>
      </c>
      <c r="D12" s="4">
        <f t="shared" si="2"/>
        <v>72</v>
      </c>
    </row>
    <row r="13" spans="1:15" ht="22.5" thickTop="1" thickBot="1" x14ac:dyDescent="0.55000000000000004">
      <c r="A13" s="3">
        <v>-6</v>
      </c>
      <c r="B13" s="4">
        <f t="shared" si="0"/>
        <v>-8</v>
      </c>
      <c r="C13" s="4">
        <f t="shared" si="1"/>
        <v>-13</v>
      </c>
      <c r="D13" s="4">
        <f t="shared" si="2"/>
        <v>48</v>
      </c>
    </row>
    <row r="14" spans="1:15" ht="22.5" thickTop="1" thickBot="1" x14ac:dyDescent="0.55000000000000004">
      <c r="A14" s="3">
        <v>-3</v>
      </c>
      <c r="B14" s="4">
        <f t="shared" si="0"/>
        <v>1</v>
      </c>
      <c r="C14" s="4">
        <f t="shared" si="1"/>
        <v>-11.5</v>
      </c>
      <c r="D14" s="4">
        <f t="shared" si="2"/>
        <v>24</v>
      </c>
      <c r="H14" s="5" t="s">
        <v>8</v>
      </c>
      <c r="O14" s="5" t="s">
        <v>10</v>
      </c>
    </row>
    <row r="15" spans="1:15" ht="22.5" thickTop="1" thickBot="1" x14ac:dyDescent="0.55000000000000004">
      <c r="A15" s="3">
        <v>0</v>
      </c>
      <c r="B15" s="4">
        <f t="shared" si="0"/>
        <v>10</v>
      </c>
      <c r="C15" s="4">
        <f t="shared" si="1"/>
        <v>-10</v>
      </c>
      <c r="D15" s="4">
        <f t="shared" si="2"/>
        <v>0</v>
      </c>
      <c r="H15" s="5" t="s">
        <v>9</v>
      </c>
      <c r="O15" s="5" t="s">
        <v>11</v>
      </c>
    </row>
    <row r="16" spans="1:15" ht="22.5" thickTop="1" thickBot="1" x14ac:dyDescent="0.55000000000000004">
      <c r="A16" s="3">
        <v>3</v>
      </c>
      <c r="B16" s="4">
        <f t="shared" si="0"/>
        <v>19</v>
      </c>
      <c r="C16" s="4">
        <f t="shared" si="1"/>
        <v>-8.5</v>
      </c>
      <c r="D16" s="4">
        <f t="shared" si="2"/>
        <v>-24</v>
      </c>
    </row>
    <row r="17" spans="1:8" ht="22.5" thickTop="1" thickBot="1" x14ac:dyDescent="0.55000000000000004">
      <c r="A17" s="3">
        <v>6</v>
      </c>
      <c r="B17" s="4">
        <f t="shared" si="0"/>
        <v>28</v>
      </c>
      <c r="C17" s="4">
        <f t="shared" si="1"/>
        <v>-7</v>
      </c>
      <c r="D17" s="4">
        <f t="shared" si="2"/>
        <v>-48</v>
      </c>
    </row>
    <row r="18" spans="1:8" ht="22.5" thickTop="1" thickBot="1" x14ac:dyDescent="0.55000000000000004">
      <c r="A18" s="3">
        <v>9</v>
      </c>
      <c r="B18" s="4">
        <f t="shared" si="0"/>
        <v>37</v>
      </c>
      <c r="C18" s="4">
        <f t="shared" si="1"/>
        <v>-5.5</v>
      </c>
      <c r="D18" s="4">
        <f t="shared" si="2"/>
        <v>-72</v>
      </c>
    </row>
    <row r="19" spans="1:8" ht="22.5" thickTop="1" thickBot="1" x14ac:dyDescent="0.55000000000000004">
      <c r="A19" s="3">
        <v>12</v>
      </c>
      <c r="B19" s="4">
        <f t="shared" si="0"/>
        <v>46</v>
      </c>
      <c r="C19" s="4">
        <f t="shared" si="1"/>
        <v>-4</v>
      </c>
      <c r="D19" s="4">
        <f t="shared" si="2"/>
        <v>-96</v>
      </c>
    </row>
    <row r="20" spans="1:8" ht="22.5" thickTop="1" thickBot="1" x14ac:dyDescent="0.55000000000000004">
      <c r="A20" s="3">
        <v>15</v>
      </c>
      <c r="B20" s="4">
        <f t="shared" si="0"/>
        <v>55</v>
      </c>
      <c r="C20" s="4">
        <f t="shared" si="1"/>
        <v>-2.5</v>
      </c>
      <c r="D20" s="4">
        <f t="shared" si="2"/>
        <v>-120</v>
      </c>
    </row>
    <row r="21" spans="1:8" ht="22.5" thickTop="1" thickBot="1" x14ac:dyDescent="0.55000000000000004">
      <c r="A21" s="3">
        <v>18</v>
      </c>
      <c r="B21" s="4">
        <f t="shared" si="0"/>
        <v>64</v>
      </c>
      <c r="C21" s="4">
        <f t="shared" si="1"/>
        <v>-1</v>
      </c>
      <c r="D21" s="4">
        <f t="shared" si="2"/>
        <v>-144</v>
      </c>
    </row>
    <row r="22" spans="1:8" ht="22.5" thickTop="1" thickBot="1" x14ac:dyDescent="0.55000000000000004">
      <c r="A22" s="3">
        <v>21</v>
      </c>
      <c r="B22" s="4">
        <f t="shared" si="0"/>
        <v>73</v>
      </c>
      <c r="C22" s="4">
        <f t="shared" si="1"/>
        <v>0.5</v>
      </c>
      <c r="D22" s="4">
        <f t="shared" si="2"/>
        <v>-168</v>
      </c>
    </row>
    <row r="23" spans="1:8" ht="22.5" thickTop="1" thickBot="1" x14ac:dyDescent="0.55000000000000004">
      <c r="A23" s="3">
        <v>24</v>
      </c>
      <c r="B23" s="4">
        <f t="shared" si="0"/>
        <v>82</v>
      </c>
      <c r="C23" s="4">
        <f t="shared" si="1"/>
        <v>2</v>
      </c>
      <c r="D23" s="4">
        <f t="shared" si="2"/>
        <v>-192</v>
      </c>
    </row>
    <row r="24" spans="1:8" ht="22.5" thickTop="1" thickBot="1" x14ac:dyDescent="0.55000000000000004">
      <c r="A24" s="3">
        <v>27</v>
      </c>
      <c r="B24" s="4">
        <f t="shared" si="0"/>
        <v>91</v>
      </c>
      <c r="C24" s="4">
        <f t="shared" si="1"/>
        <v>3.5</v>
      </c>
      <c r="D24" s="4">
        <f t="shared" si="2"/>
        <v>-216</v>
      </c>
    </row>
    <row r="25" spans="1:8" ht="22.5" thickTop="1" thickBot="1" x14ac:dyDescent="0.55000000000000004">
      <c r="A25" s="3">
        <v>30</v>
      </c>
      <c r="B25" s="4">
        <f t="shared" si="0"/>
        <v>100</v>
      </c>
      <c r="C25" s="4">
        <f t="shared" si="1"/>
        <v>5</v>
      </c>
      <c r="D25" s="4">
        <f t="shared" si="2"/>
        <v>-240</v>
      </c>
    </row>
    <row r="26" spans="1:8" ht="15.75" thickTop="1" x14ac:dyDescent="0.25"/>
    <row r="29" spans="1:8" ht="15.75" x14ac:dyDescent="0.25">
      <c r="H29" s="5" t="s">
        <v>12</v>
      </c>
    </row>
    <row r="30" spans="1:8" ht="15.75" x14ac:dyDescent="0.25">
      <c r="H30" s="5" t="s">
        <v>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8"/>
  <sheetViews>
    <sheetView workbookViewId="0">
      <selection activeCell="B2" sqref="B2"/>
    </sheetView>
  </sheetViews>
  <sheetFormatPr baseColWidth="10" defaultRowHeight="15" x14ac:dyDescent="0.25"/>
  <cols>
    <col min="2" max="2" width="15.5703125" customWidth="1"/>
    <col min="3" max="3" width="16.42578125" customWidth="1"/>
    <col min="4" max="4" width="23.7109375" customWidth="1"/>
  </cols>
  <sheetData>
    <row r="3" spans="1:4" ht="15.75" thickBot="1" x14ac:dyDescent="0.3"/>
    <row r="4" spans="1:4" ht="27" thickTop="1" thickBot="1" x14ac:dyDescent="0.65">
      <c r="A4" s="2" t="s">
        <v>1</v>
      </c>
      <c r="B4" s="2" t="s">
        <v>5</v>
      </c>
      <c r="C4" s="2" t="s">
        <v>6</v>
      </c>
      <c r="D4" s="2" t="s">
        <v>7</v>
      </c>
    </row>
    <row r="5" spans="1:4" ht="22.5" thickTop="1" thickBot="1" x14ac:dyDescent="0.55000000000000004">
      <c r="A5" s="3">
        <v>-20</v>
      </c>
      <c r="B5" s="3">
        <f t="shared" ref="B5:B25" si="0">-3*A5^2</f>
        <v>-1200</v>
      </c>
      <c r="C5" s="3">
        <f>A5^2-10</f>
        <v>390</v>
      </c>
      <c r="D5" s="3">
        <f>3*(A5+5)*2+10</f>
        <v>-80</v>
      </c>
    </row>
    <row r="6" spans="1:4" ht="22.5" thickTop="1" thickBot="1" x14ac:dyDescent="0.55000000000000004">
      <c r="A6" s="3">
        <v>-18</v>
      </c>
      <c r="B6" s="3">
        <f t="shared" si="0"/>
        <v>-972</v>
      </c>
      <c r="C6" s="3">
        <f t="shared" ref="C6:C25" si="1">A6^2-10</f>
        <v>314</v>
      </c>
      <c r="D6" s="3">
        <f t="shared" ref="D6:D25" si="2">3*(A6+5)*2+10</f>
        <v>-68</v>
      </c>
    </row>
    <row r="7" spans="1:4" ht="22.5" thickTop="1" thickBot="1" x14ac:dyDescent="0.55000000000000004">
      <c r="A7" s="3">
        <v>-16</v>
      </c>
      <c r="B7" s="3">
        <f t="shared" si="0"/>
        <v>-768</v>
      </c>
      <c r="C7" s="3">
        <f t="shared" si="1"/>
        <v>246</v>
      </c>
      <c r="D7" s="3">
        <f t="shared" si="2"/>
        <v>-56</v>
      </c>
    </row>
    <row r="8" spans="1:4" ht="22.5" thickTop="1" thickBot="1" x14ac:dyDescent="0.55000000000000004">
      <c r="A8" s="3">
        <v>-14</v>
      </c>
      <c r="B8" s="3">
        <f t="shared" si="0"/>
        <v>-588</v>
      </c>
      <c r="C8" s="3">
        <f t="shared" si="1"/>
        <v>186</v>
      </c>
      <c r="D8" s="3">
        <f t="shared" si="2"/>
        <v>-44</v>
      </c>
    </row>
    <row r="9" spans="1:4" ht="22.5" thickTop="1" thickBot="1" x14ac:dyDescent="0.55000000000000004">
      <c r="A9" s="3">
        <v>-12</v>
      </c>
      <c r="B9" s="3">
        <f t="shared" si="0"/>
        <v>-432</v>
      </c>
      <c r="C9" s="3">
        <f t="shared" si="1"/>
        <v>134</v>
      </c>
      <c r="D9" s="3">
        <f t="shared" si="2"/>
        <v>-32</v>
      </c>
    </row>
    <row r="10" spans="1:4" ht="22.5" thickTop="1" thickBot="1" x14ac:dyDescent="0.55000000000000004">
      <c r="A10" s="3">
        <v>-10</v>
      </c>
      <c r="B10" s="3">
        <f t="shared" si="0"/>
        <v>-300</v>
      </c>
      <c r="C10" s="3">
        <f t="shared" si="1"/>
        <v>90</v>
      </c>
      <c r="D10" s="3">
        <f t="shared" si="2"/>
        <v>-20</v>
      </c>
    </row>
    <row r="11" spans="1:4" ht="22.5" thickTop="1" thickBot="1" x14ac:dyDescent="0.55000000000000004">
      <c r="A11" s="3">
        <v>-8</v>
      </c>
      <c r="B11" s="3">
        <f t="shared" si="0"/>
        <v>-192</v>
      </c>
      <c r="C11" s="3">
        <f t="shared" si="1"/>
        <v>54</v>
      </c>
      <c r="D11" s="3">
        <f t="shared" si="2"/>
        <v>-8</v>
      </c>
    </row>
    <row r="12" spans="1:4" ht="22.5" thickTop="1" thickBot="1" x14ac:dyDescent="0.55000000000000004">
      <c r="A12" s="3">
        <v>-6</v>
      </c>
      <c r="B12" s="3">
        <f t="shared" si="0"/>
        <v>-108</v>
      </c>
      <c r="C12" s="3">
        <f t="shared" si="1"/>
        <v>26</v>
      </c>
      <c r="D12" s="3">
        <f t="shared" si="2"/>
        <v>4</v>
      </c>
    </row>
    <row r="13" spans="1:4" ht="22.5" thickTop="1" thickBot="1" x14ac:dyDescent="0.55000000000000004">
      <c r="A13" s="3">
        <v>-4</v>
      </c>
      <c r="B13" s="3">
        <f t="shared" si="0"/>
        <v>-48</v>
      </c>
      <c r="C13" s="3">
        <f t="shared" si="1"/>
        <v>6</v>
      </c>
      <c r="D13" s="3">
        <f t="shared" si="2"/>
        <v>16</v>
      </c>
    </row>
    <row r="14" spans="1:4" ht="22.5" thickTop="1" thickBot="1" x14ac:dyDescent="0.55000000000000004">
      <c r="A14" s="3">
        <v>-2</v>
      </c>
      <c r="B14" s="3">
        <f t="shared" si="0"/>
        <v>-12</v>
      </c>
      <c r="C14" s="3">
        <f t="shared" si="1"/>
        <v>-6</v>
      </c>
      <c r="D14" s="3">
        <f t="shared" si="2"/>
        <v>28</v>
      </c>
    </row>
    <row r="15" spans="1:4" ht="22.5" thickTop="1" thickBot="1" x14ac:dyDescent="0.55000000000000004">
      <c r="A15" s="3">
        <v>0</v>
      </c>
      <c r="B15" s="3">
        <f t="shared" si="0"/>
        <v>0</v>
      </c>
      <c r="C15" s="3">
        <f t="shared" si="1"/>
        <v>-10</v>
      </c>
      <c r="D15" s="3">
        <f t="shared" si="2"/>
        <v>40</v>
      </c>
    </row>
    <row r="16" spans="1:4" ht="22.5" thickTop="1" thickBot="1" x14ac:dyDescent="0.55000000000000004">
      <c r="A16" s="3">
        <v>2</v>
      </c>
      <c r="B16" s="3">
        <f t="shared" si="0"/>
        <v>-12</v>
      </c>
      <c r="C16" s="3">
        <f t="shared" si="1"/>
        <v>-6</v>
      </c>
      <c r="D16" s="3">
        <f t="shared" si="2"/>
        <v>52</v>
      </c>
    </row>
    <row r="17" spans="1:4" ht="22.5" thickTop="1" thickBot="1" x14ac:dyDescent="0.55000000000000004">
      <c r="A17" s="3">
        <v>4</v>
      </c>
      <c r="B17" s="3">
        <f t="shared" si="0"/>
        <v>-48</v>
      </c>
      <c r="C17" s="3">
        <f t="shared" si="1"/>
        <v>6</v>
      </c>
      <c r="D17" s="3">
        <f t="shared" si="2"/>
        <v>64</v>
      </c>
    </row>
    <row r="18" spans="1:4" ht="22.5" thickTop="1" thickBot="1" x14ac:dyDescent="0.55000000000000004">
      <c r="A18" s="3">
        <v>6</v>
      </c>
      <c r="B18" s="3">
        <f t="shared" si="0"/>
        <v>-108</v>
      </c>
      <c r="C18" s="3">
        <f t="shared" si="1"/>
        <v>26</v>
      </c>
      <c r="D18" s="3">
        <f t="shared" si="2"/>
        <v>76</v>
      </c>
    </row>
    <row r="19" spans="1:4" ht="22.5" thickTop="1" thickBot="1" x14ac:dyDescent="0.55000000000000004">
      <c r="A19" s="3">
        <v>8</v>
      </c>
      <c r="B19" s="3">
        <f t="shared" si="0"/>
        <v>-192</v>
      </c>
      <c r="C19" s="3">
        <f t="shared" si="1"/>
        <v>54</v>
      </c>
      <c r="D19" s="3">
        <f t="shared" si="2"/>
        <v>88</v>
      </c>
    </row>
    <row r="20" spans="1:4" ht="22.5" thickTop="1" thickBot="1" x14ac:dyDescent="0.55000000000000004">
      <c r="A20" s="3">
        <v>10</v>
      </c>
      <c r="B20" s="3">
        <f t="shared" si="0"/>
        <v>-300</v>
      </c>
      <c r="C20" s="3">
        <f t="shared" si="1"/>
        <v>90</v>
      </c>
      <c r="D20" s="3">
        <f t="shared" si="2"/>
        <v>100</v>
      </c>
    </row>
    <row r="21" spans="1:4" ht="22.5" thickTop="1" thickBot="1" x14ac:dyDescent="0.55000000000000004">
      <c r="A21" s="3">
        <v>12</v>
      </c>
      <c r="B21" s="3">
        <f t="shared" si="0"/>
        <v>-432</v>
      </c>
      <c r="C21" s="3">
        <f t="shared" si="1"/>
        <v>134</v>
      </c>
      <c r="D21" s="3">
        <f t="shared" si="2"/>
        <v>112</v>
      </c>
    </row>
    <row r="22" spans="1:4" ht="22.5" thickTop="1" thickBot="1" x14ac:dyDescent="0.55000000000000004">
      <c r="A22" s="3">
        <v>14</v>
      </c>
      <c r="B22" s="3">
        <f t="shared" si="0"/>
        <v>-588</v>
      </c>
      <c r="C22" s="3">
        <f t="shared" si="1"/>
        <v>186</v>
      </c>
      <c r="D22" s="3">
        <f t="shared" si="2"/>
        <v>124</v>
      </c>
    </row>
    <row r="23" spans="1:4" ht="22.5" thickTop="1" thickBot="1" x14ac:dyDescent="0.55000000000000004">
      <c r="A23" s="3">
        <v>16</v>
      </c>
      <c r="B23" s="3">
        <f t="shared" si="0"/>
        <v>-768</v>
      </c>
      <c r="C23" s="3">
        <f t="shared" si="1"/>
        <v>246</v>
      </c>
      <c r="D23" s="3">
        <f t="shared" si="2"/>
        <v>136</v>
      </c>
    </row>
    <row r="24" spans="1:4" ht="22.5" thickTop="1" thickBot="1" x14ac:dyDescent="0.55000000000000004">
      <c r="A24" s="3">
        <v>18</v>
      </c>
      <c r="B24" s="3">
        <f t="shared" si="0"/>
        <v>-972</v>
      </c>
      <c r="C24" s="3">
        <f t="shared" si="1"/>
        <v>314</v>
      </c>
      <c r="D24" s="3">
        <f t="shared" si="2"/>
        <v>148</v>
      </c>
    </row>
    <row r="25" spans="1:4" ht="22.5" thickTop="1" thickBot="1" x14ac:dyDescent="0.55000000000000004">
      <c r="A25" s="3">
        <v>20</v>
      </c>
      <c r="B25" s="3">
        <f t="shared" si="0"/>
        <v>-1200</v>
      </c>
      <c r="C25" s="3">
        <f t="shared" si="1"/>
        <v>390</v>
      </c>
      <c r="D25" s="3">
        <f t="shared" si="2"/>
        <v>160</v>
      </c>
    </row>
    <row r="26" spans="1:4" ht="15.75" thickTop="1" x14ac:dyDescent="0.25"/>
    <row r="52" spans="1:7" x14ac:dyDescent="0.25">
      <c r="A52" t="s">
        <v>14</v>
      </c>
    </row>
    <row r="53" spans="1:7" x14ac:dyDescent="0.25">
      <c r="A53" s="6" t="s">
        <v>15</v>
      </c>
      <c r="B53" s="6"/>
      <c r="G53" t="s">
        <v>23</v>
      </c>
    </row>
    <row r="54" spans="1:7" x14ac:dyDescent="0.25">
      <c r="A54" t="s">
        <v>16</v>
      </c>
      <c r="G54" t="s">
        <v>24</v>
      </c>
    </row>
    <row r="55" spans="1:7" x14ac:dyDescent="0.25">
      <c r="A55" t="s">
        <v>17</v>
      </c>
      <c r="G55" t="s">
        <v>25</v>
      </c>
    </row>
    <row r="56" spans="1:7" x14ac:dyDescent="0.25">
      <c r="A56" t="s">
        <v>18</v>
      </c>
    </row>
    <row r="74" spans="1:1" x14ac:dyDescent="0.25">
      <c r="A74" t="s">
        <v>19</v>
      </c>
    </row>
    <row r="75" spans="1:1" x14ac:dyDescent="0.25">
      <c r="A75" t="s">
        <v>20</v>
      </c>
    </row>
    <row r="76" spans="1:1" x14ac:dyDescent="0.25">
      <c r="A76" t="s">
        <v>21</v>
      </c>
    </row>
    <row r="77" spans="1:1" x14ac:dyDescent="0.25">
      <c r="A77" t="s">
        <v>22</v>
      </c>
    </row>
    <row r="78" spans="1:1" x14ac:dyDescent="0.25">
      <c r="A78" t="s">
        <v>18</v>
      </c>
    </row>
  </sheetData>
  <mergeCells count="1">
    <mergeCell ref="A53:B5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Lineales</vt:lpstr>
      <vt:lpstr>Cuadráticas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vιcĸy perez</dc:creator>
  <cp:lastModifiedBy>vιcĸy perez</cp:lastModifiedBy>
  <cp:lastPrinted>2013-09-18T00:28:45Z</cp:lastPrinted>
  <dcterms:created xsi:type="dcterms:W3CDTF">2013-09-16T18:18:53Z</dcterms:created>
  <dcterms:modified xsi:type="dcterms:W3CDTF">2013-09-19T04:58:49Z</dcterms:modified>
</cp:coreProperties>
</file>