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ith\Documents\"/>
    </mc:Choice>
  </mc:AlternateContent>
  <bookViews>
    <workbookView xWindow="0" yWindow="0" windowWidth="15360" windowHeight="7620" activeTab="4"/>
  </bookViews>
  <sheets>
    <sheet name="UNIDAD 1" sheetId="1" r:id="rId1"/>
    <sheet name="UNIDAD 2" sheetId="2" r:id="rId2"/>
    <sheet name="UNIDAD3" sheetId="3" r:id="rId3"/>
    <sheet name="ASISTENCIA" sheetId="4" r:id="rId4"/>
    <sheet name="PROMEDIOS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3" i="5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3" i="4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3" i="5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3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3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3" i="1"/>
</calcChain>
</file>

<file path=xl/sharedStrings.xml><?xml version="1.0" encoding="utf-8"?>
<sst xmlns="http://schemas.openxmlformats.org/spreadsheetml/2006/main" count="112" uniqueCount="32">
  <si>
    <t>Jardin de Niños Ramon G Bonfil. Turno Matutino. Salon multigrado 1 y 2 seccion B</t>
  </si>
  <si>
    <t xml:space="preserve">Alumnos </t>
  </si>
  <si>
    <t>SOTO GUERRERO SERGIO ISAIAS</t>
  </si>
  <si>
    <t xml:space="preserve">ALVARADO TORRES SARA PRISCILA </t>
  </si>
  <si>
    <t xml:space="preserve">CAMPOS ROSALES ALEJANDRO </t>
  </si>
  <si>
    <t>COMPEAN ALVAREZ ALONDRA MARIA</t>
  </si>
  <si>
    <t>GARCIA SILVA FERNANDA PAOLA</t>
  </si>
  <si>
    <t xml:space="preserve">MARTINEZ GONZALEZ SANTIAGO </t>
  </si>
  <si>
    <t>ALVAREZ GOMEZ PABLO MATIAS</t>
  </si>
  <si>
    <t>ROBLES JIMENEZ ALAN SANTIAGO</t>
  </si>
  <si>
    <t>RODRIGUEZ SANTAMARIA MELISSA</t>
  </si>
  <si>
    <t>GOMEZ VIGIL ELIZABETH SARAHI</t>
  </si>
  <si>
    <t xml:space="preserve">CORONADO PEREZ FRANCISCO </t>
  </si>
  <si>
    <t>CARRION HUERTA ANA VICTORIA</t>
  </si>
  <si>
    <t xml:space="preserve">GUTIERRES SANTOS RONALDO </t>
  </si>
  <si>
    <t xml:space="preserve">REA CORTES JOSE GUADALUPE </t>
  </si>
  <si>
    <t>MEDELLIN ZUÑIGA JAVIER ALEXANDER</t>
  </si>
  <si>
    <t>Act1</t>
  </si>
  <si>
    <t>Act 2</t>
  </si>
  <si>
    <t>Act 3</t>
  </si>
  <si>
    <t>Act4</t>
  </si>
  <si>
    <t>Act5</t>
  </si>
  <si>
    <t>Act6</t>
  </si>
  <si>
    <r>
      <t xml:space="preserve">Jardin de Niños Ramon G Bonfil. Turno Matutino. Salon multigrado 1 y 2 seccion B </t>
    </r>
    <r>
      <rPr>
        <sz val="12"/>
        <color rgb="FFFF0000"/>
        <rFont val="Times New Roman"/>
        <family val="1"/>
      </rPr>
      <t>Asistencia del mes de octubre</t>
    </r>
  </si>
  <si>
    <t>unidad 1</t>
  </si>
  <si>
    <t>unidad  2</t>
  </si>
  <si>
    <t>unidad 3</t>
  </si>
  <si>
    <t xml:space="preserve">Promedio </t>
  </si>
  <si>
    <t>Promedio</t>
  </si>
  <si>
    <t>*10/22</t>
  </si>
  <si>
    <t xml:space="preserve">Asistencia </t>
  </si>
  <si>
    <t xml:space="preserve">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</si>
</sst>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4" borderId="1" xfId="0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textRotation="45"/>
    </xf>
    <xf numFmtId="0" fontId="1" fillId="4" borderId="1" xfId="0" applyFont="1" applyFill="1" applyBorder="1" applyAlignment="1"/>
    <xf numFmtId="0" fontId="0" fillId="0" borderId="1" xfId="0" applyBorder="1" applyAlignment="1"/>
    <xf numFmtId="0" fontId="2" fillId="0" borderId="0" xfId="0" applyFont="1" applyAlignment="1">
      <alignment horizontal="center" vertical="top" wrapText="1"/>
    </xf>
    <xf numFmtId="0" fontId="1" fillId="4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4" borderId="2" xfId="0" applyFont="1" applyFill="1" applyBorder="1" applyAlignment="1"/>
    <xf numFmtId="0" fontId="0" fillId="0" borderId="2" xfId="0" applyBorder="1" applyAlignment="1"/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3" borderId="4" xfId="0" applyFill="1" applyBorder="1"/>
    <xf numFmtId="0" fontId="0" fillId="0" borderId="4" xfId="0" applyBorder="1"/>
    <xf numFmtId="164" fontId="0" fillId="0" borderId="1" xfId="0" applyNumberFormat="1" applyBorder="1"/>
    <xf numFmtId="0" fontId="0" fillId="0" borderId="5" xfId="0" applyBorder="1"/>
    <xf numFmtId="164" fontId="0" fillId="0" borderId="1" xfId="0" applyNumberFormat="1" applyFill="1" applyBorder="1"/>
    <xf numFmtId="0" fontId="0" fillId="5" borderId="1" xfId="0" applyFill="1" applyBorder="1"/>
    <xf numFmtId="164" fontId="0" fillId="0" borderId="4" xfId="0" applyNumberFormat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" fontId="0" fillId="0" borderId="1" xfId="0" applyNumberFormat="1" applyBorder="1"/>
    <xf numFmtId="17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0" fillId="2" borderId="3" xfId="0" applyFill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1" sqref="H1:H1048576"/>
    </sheetView>
  </sheetViews>
  <sheetFormatPr baseColWidth="10" defaultRowHeight="15" x14ac:dyDescent="0.25"/>
  <cols>
    <col min="1" max="1" width="34.140625" customWidth="1"/>
    <col min="2" max="2" width="4.7109375" customWidth="1"/>
    <col min="3" max="4" width="4.42578125" customWidth="1"/>
    <col min="5" max="5" width="3.85546875" customWidth="1"/>
    <col min="6" max="7" width="3.42578125" customWidth="1"/>
  </cols>
  <sheetData>
    <row r="1" spans="1:8" ht="47.25" x14ac:dyDescent="0.25">
      <c r="A1" s="1" t="s">
        <v>0</v>
      </c>
      <c r="B1" s="5" t="s">
        <v>17</v>
      </c>
      <c r="C1" s="5" t="s">
        <v>18</v>
      </c>
      <c r="D1" s="5" t="s">
        <v>19</v>
      </c>
      <c r="E1" s="5" t="s">
        <v>20</v>
      </c>
      <c r="F1" s="5" t="s">
        <v>21</v>
      </c>
      <c r="G1" s="5" t="s">
        <v>22</v>
      </c>
    </row>
    <row r="2" spans="1:8" ht="18.75" x14ac:dyDescent="0.4">
      <c r="A2" s="2" t="s">
        <v>1</v>
      </c>
      <c r="B2" s="3"/>
      <c r="C2" s="3"/>
      <c r="D2" s="3"/>
      <c r="E2" s="3"/>
      <c r="F2" s="3"/>
      <c r="G2" s="3"/>
      <c r="H2" s="3" t="s">
        <v>27</v>
      </c>
    </row>
    <row r="3" spans="1:8" x14ac:dyDescent="0.25">
      <c r="A3" s="4" t="s">
        <v>3</v>
      </c>
      <c r="B3" s="4">
        <v>10</v>
      </c>
      <c r="C3" s="4">
        <v>10</v>
      </c>
      <c r="D3" s="4">
        <v>10</v>
      </c>
      <c r="E3" s="4">
        <v>10</v>
      </c>
      <c r="F3" s="4">
        <v>10</v>
      </c>
      <c r="G3" s="4">
        <v>10</v>
      </c>
      <c r="H3" s="4">
        <f>AVERAGE(B3:G3)</f>
        <v>10</v>
      </c>
    </row>
    <row r="4" spans="1:8" x14ac:dyDescent="0.25">
      <c r="A4" s="4" t="s">
        <v>8</v>
      </c>
      <c r="B4" s="4">
        <v>6</v>
      </c>
      <c r="C4" s="4">
        <v>9</v>
      </c>
      <c r="D4" s="4">
        <v>7</v>
      </c>
      <c r="E4" s="4">
        <v>7</v>
      </c>
      <c r="F4" s="4">
        <v>8</v>
      </c>
      <c r="G4" s="4">
        <v>8</v>
      </c>
      <c r="H4" s="18">
        <f t="shared" ref="H4:H17" si="0">AVERAGE(B4:G4)</f>
        <v>7.5</v>
      </c>
    </row>
    <row r="5" spans="1:8" x14ac:dyDescent="0.25">
      <c r="A5" s="4" t="s">
        <v>4</v>
      </c>
      <c r="B5" s="4">
        <v>9</v>
      </c>
      <c r="C5" s="4">
        <v>9</v>
      </c>
      <c r="D5" s="4">
        <v>9</v>
      </c>
      <c r="E5" s="4">
        <v>10</v>
      </c>
      <c r="F5" s="4">
        <v>10</v>
      </c>
      <c r="G5" s="4">
        <v>9</v>
      </c>
      <c r="H5" s="18">
        <f t="shared" si="0"/>
        <v>9.3333333333333339</v>
      </c>
    </row>
    <row r="6" spans="1:8" x14ac:dyDescent="0.25">
      <c r="A6" s="4" t="s">
        <v>13</v>
      </c>
      <c r="B6" s="4">
        <v>9</v>
      </c>
      <c r="C6" s="4">
        <v>6</v>
      </c>
      <c r="D6" s="4">
        <v>6</v>
      </c>
      <c r="E6" s="4">
        <v>8</v>
      </c>
      <c r="F6" s="4">
        <v>8</v>
      </c>
      <c r="G6" s="4">
        <v>7</v>
      </c>
      <c r="H6" s="18">
        <f t="shared" si="0"/>
        <v>7.333333333333333</v>
      </c>
    </row>
    <row r="7" spans="1:8" x14ac:dyDescent="0.25">
      <c r="A7" s="4" t="s">
        <v>5</v>
      </c>
      <c r="B7" s="4">
        <v>8</v>
      </c>
      <c r="C7" s="4">
        <v>8</v>
      </c>
      <c r="D7" s="4">
        <v>8</v>
      </c>
      <c r="E7" s="4">
        <v>7</v>
      </c>
      <c r="F7" s="4">
        <v>6</v>
      </c>
      <c r="G7" s="4">
        <v>10</v>
      </c>
      <c r="H7" s="18">
        <f t="shared" si="0"/>
        <v>7.833333333333333</v>
      </c>
    </row>
    <row r="8" spans="1:8" x14ac:dyDescent="0.25">
      <c r="A8" s="4" t="s">
        <v>12</v>
      </c>
      <c r="B8" s="4">
        <v>9</v>
      </c>
      <c r="C8" s="4">
        <v>9</v>
      </c>
      <c r="D8" s="4">
        <v>9</v>
      </c>
      <c r="E8" s="4">
        <v>9</v>
      </c>
      <c r="F8" s="4">
        <v>9</v>
      </c>
      <c r="G8" s="4">
        <v>9</v>
      </c>
      <c r="H8" s="4">
        <f t="shared" si="0"/>
        <v>9</v>
      </c>
    </row>
    <row r="9" spans="1:8" x14ac:dyDescent="0.25">
      <c r="A9" s="4" t="s">
        <v>6</v>
      </c>
      <c r="B9" s="4">
        <v>10</v>
      </c>
      <c r="C9" s="4">
        <v>9</v>
      </c>
      <c r="D9" s="4">
        <v>9</v>
      </c>
      <c r="E9" s="4">
        <v>9</v>
      </c>
      <c r="F9" s="4">
        <v>10</v>
      </c>
      <c r="G9" s="4">
        <v>10</v>
      </c>
      <c r="H9" s="4">
        <f t="shared" si="0"/>
        <v>9.5</v>
      </c>
    </row>
    <row r="10" spans="1:8" x14ac:dyDescent="0.25">
      <c r="A10" s="4" t="s">
        <v>11</v>
      </c>
      <c r="B10" s="4">
        <v>7</v>
      </c>
      <c r="C10" s="4">
        <v>9</v>
      </c>
      <c r="D10" s="21">
        <v>5</v>
      </c>
      <c r="E10" s="4">
        <v>9</v>
      </c>
      <c r="F10" s="4">
        <v>7</v>
      </c>
      <c r="G10" s="4">
        <v>7</v>
      </c>
      <c r="H10" s="18">
        <f t="shared" si="0"/>
        <v>7.333333333333333</v>
      </c>
    </row>
    <row r="11" spans="1:8" x14ac:dyDescent="0.25">
      <c r="A11" s="4" t="s">
        <v>14</v>
      </c>
      <c r="B11" s="4">
        <v>8</v>
      </c>
      <c r="C11" s="4">
        <v>8</v>
      </c>
      <c r="D11" s="4">
        <v>8</v>
      </c>
      <c r="E11" s="4">
        <v>9</v>
      </c>
      <c r="F11" s="4">
        <v>8</v>
      </c>
      <c r="G11" s="4">
        <v>9</v>
      </c>
      <c r="H11" s="18">
        <f t="shared" si="0"/>
        <v>8.3333333333333339</v>
      </c>
    </row>
    <row r="12" spans="1:8" x14ac:dyDescent="0.25">
      <c r="A12" s="4" t="s">
        <v>7</v>
      </c>
      <c r="B12" s="4">
        <v>10</v>
      </c>
      <c r="C12" s="4">
        <v>10</v>
      </c>
      <c r="D12" s="4">
        <v>10</v>
      </c>
      <c r="E12" s="4">
        <v>9</v>
      </c>
      <c r="F12" s="4">
        <v>9</v>
      </c>
      <c r="G12" s="4">
        <v>8</v>
      </c>
      <c r="H12" s="18">
        <f t="shared" si="0"/>
        <v>9.3333333333333339</v>
      </c>
    </row>
    <row r="13" spans="1:8" x14ac:dyDescent="0.25">
      <c r="A13" s="4" t="s">
        <v>16</v>
      </c>
      <c r="B13" s="4">
        <v>7</v>
      </c>
      <c r="C13" s="4">
        <v>8</v>
      </c>
      <c r="D13" s="4">
        <v>7</v>
      </c>
      <c r="E13" s="4">
        <v>7</v>
      </c>
      <c r="F13" s="4">
        <v>9</v>
      </c>
      <c r="G13" s="4">
        <v>6</v>
      </c>
      <c r="H13" s="18">
        <f t="shared" si="0"/>
        <v>7.333333333333333</v>
      </c>
    </row>
    <row r="14" spans="1:8" x14ac:dyDescent="0.25">
      <c r="A14" s="4" t="s">
        <v>15</v>
      </c>
      <c r="B14" s="4">
        <v>10</v>
      </c>
      <c r="C14" s="4">
        <v>10</v>
      </c>
      <c r="D14" s="4">
        <v>10</v>
      </c>
      <c r="E14" s="4">
        <v>9</v>
      </c>
      <c r="F14" s="4">
        <v>9</v>
      </c>
      <c r="G14" s="4">
        <v>6</v>
      </c>
      <c r="H14" s="4">
        <f t="shared" si="0"/>
        <v>9</v>
      </c>
    </row>
    <row r="15" spans="1:8" x14ac:dyDescent="0.25">
      <c r="A15" s="4" t="s">
        <v>9</v>
      </c>
      <c r="B15" s="4">
        <v>10</v>
      </c>
      <c r="C15" s="4">
        <v>8</v>
      </c>
      <c r="D15" s="4">
        <v>8</v>
      </c>
      <c r="E15" s="4">
        <v>9</v>
      </c>
      <c r="F15" s="4">
        <v>10</v>
      </c>
      <c r="G15" s="4">
        <v>10</v>
      </c>
      <c r="H15" s="18">
        <f t="shared" si="0"/>
        <v>9.1666666666666661</v>
      </c>
    </row>
    <row r="16" spans="1:8" x14ac:dyDescent="0.25">
      <c r="A16" s="4" t="s">
        <v>10</v>
      </c>
      <c r="B16" s="4">
        <v>6</v>
      </c>
      <c r="C16" s="4">
        <v>10</v>
      </c>
      <c r="D16" s="4">
        <v>9</v>
      </c>
      <c r="E16" s="4">
        <v>8</v>
      </c>
      <c r="F16" s="4">
        <v>8</v>
      </c>
      <c r="G16" s="4">
        <v>8</v>
      </c>
      <c r="H16" s="18">
        <f t="shared" si="0"/>
        <v>8.1666666666666661</v>
      </c>
    </row>
    <row r="17" spans="1:8" x14ac:dyDescent="0.25">
      <c r="A17" s="4" t="s">
        <v>2</v>
      </c>
      <c r="B17" s="4">
        <v>10</v>
      </c>
      <c r="C17" s="4">
        <v>10</v>
      </c>
      <c r="D17" s="4">
        <v>10</v>
      </c>
      <c r="E17" s="4">
        <v>9</v>
      </c>
      <c r="F17" s="4">
        <v>10</v>
      </c>
      <c r="G17" s="4">
        <v>10</v>
      </c>
      <c r="H17" s="18">
        <f t="shared" si="0"/>
        <v>9.8333333333333339</v>
      </c>
    </row>
  </sheetData>
  <sortState ref="A3:A17">
    <sortCondition ref="A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90" zoomScaleNormal="90" workbookViewId="0">
      <selection activeCell="H3" sqref="H3:H17"/>
    </sheetView>
  </sheetViews>
  <sheetFormatPr baseColWidth="10" defaultRowHeight="15" x14ac:dyDescent="0.25"/>
  <cols>
    <col min="1" max="1" width="32.140625" customWidth="1"/>
    <col min="2" max="2" width="5.7109375" customWidth="1"/>
    <col min="3" max="4" width="4.85546875" customWidth="1"/>
    <col min="5" max="5" width="4.42578125" customWidth="1"/>
    <col min="6" max="6" width="4.5703125" customWidth="1"/>
    <col min="7" max="7" width="4.28515625" customWidth="1"/>
  </cols>
  <sheetData>
    <row r="1" spans="1:8" ht="47.25" x14ac:dyDescent="0.25">
      <c r="A1" s="1" t="s">
        <v>0</v>
      </c>
      <c r="B1" s="5" t="s">
        <v>17</v>
      </c>
      <c r="C1" s="5" t="s">
        <v>18</v>
      </c>
      <c r="D1" s="5" t="s">
        <v>19</v>
      </c>
      <c r="E1" s="5" t="s">
        <v>20</v>
      </c>
      <c r="F1" s="5" t="s">
        <v>21</v>
      </c>
      <c r="G1" s="5" t="s">
        <v>22</v>
      </c>
    </row>
    <row r="2" spans="1:8" ht="18.75" x14ac:dyDescent="0.4">
      <c r="A2" s="6" t="s">
        <v>1</v>
      </c>
      <c r="B2" s="3"/>
      <c r="C2" s="3"/>
      <c r="D2" s="3"/>
      <c r="E2" s="3"/>
      <c r="F2" s="3"/>
      <c r="G2" s="3"/>
      <c r="H2" s="16" t="s">
        <v>28</v>
      </c>
    </row>
    <row r="3" spans="1:8" x14ac:dyDescent="0.25">
      <c r="A3" s="7" t="s">
        <v>3</v>
      </c>
      <c r="B3" s="4">
        <v>9</v>
      </c>
      <c r="C3" s="4">
        <v>9</v>
      </c>
      <c r="D3" s="4">
        <v>9</v>
      </c>
      <c r="E3" s="4">
        <v>10</v>
      </c>
      <c r="F3" s="4">
        <v>10</v>
      </c>
      <c r="G3" s="4">
        <v>9</v>
      </c>
      <c r="H3" s="20">
        <f>AVERAGE(B3:G3)</f>
        <v>9.3333333333333339</v>
      </c>
    </row>
    <row r="4" spans="1:8" x14ac:dyDescent="0.25">
      <c r="A4" s="7" t="s">
        <v>8</v>
      </c>
      <c r="B4" s="4">
        <v>10</v>
      </c>
      <c r="C4" s="4">
        <v>9</v>
      </c>
      <c r="D4" s="4">
        <v>7</v>
      </c>
      <c r="E4" s="4">
        <v>10</v>
      </c>
      <c r="F4" s="4">
        <v>8</v>
      </c>
      <c r="G4" s="4">
        <v>8</v>
      </c>
      <c r="H4" s="20">
        <f t="shared" ref="H4:H17" si="0">AVERAGE(B4:G4)</f>
        <v>8.6666666666666661</v>
      </c>
    </row>
    <row r="5" spans="1:8" x14ac:dyDescent="0.25">
      <c r="A5" s="7" t="s">
        <v>4</v>
      </c>
      <c r="B5" s="4">
        <v>9</v>
      </c>
      <c r="C5" s="4">
        <v>8</v>
      </c>
      <c r="D5" s="4">
        <v>8</v>
      </c>
      <c r="E5" s="4">
        <v>9</v>
      </c>
      <c r="F5" s="4">
        <v>10</v>
      </c>
      <c r="G5" s="4">
        <v>10</v>
      </c>
      <c r="H5" s="15">
        <f t="shared" si="0"/>
        <v>9</v>
      </c>
    </row>
    <row r="6" spans="1:8" x14ac:dyDescent="0.25">
      <c r="A6" s="7" t="s">
        <v>13</v>
      </c>
      <c r="B6" s="4">
        <v>6</v>
      </c>
      <c r="C6" s="4">
        <v>10</v>
      </c>
      <c r="D6" s="4">
        <v>9</v>
      </c>
      <c r="E6" s="4">
        <v>9</v>
      </c>
      <c r="F6" s="4">
        <v>9</v>
      </c>
      <c r="G6" s="4">
        <v>10</v>
      </c>
      <c r="H6" s="20">
        <f t="shared" si="0"/>
        <v>8.8333333333333339</v>
      </c>
    </row>
    <row r="7" spans="1:8" x14ac:dyDescent="0.25">
      <c r="A7" s="7" t="s">
        <v>5</v>
      </c>
      <c r="B7" s="4">
        <v>8</v>
      </c>
      <c r="C7" s="4">
        <v>8</v>
      </c>
      <c r="D7" s="4">
        <v>8</v>
      </c>
      <c r="E7" s="4">
        <v>8</v>
      </c>
      <c r="F7" s="4">
        <v>9</v>
      </c>
      <c r="G7" s="4">
        <v>9</v>
      </c>
      <c r="H7" s="20">
        <f t="shared" si="0"/>
        <v>8.3333333333333339</v>
      </c>
    </row>
    <row r="8" spans="1:8" x14ac:dyDescent="0.25">
      <c r="A8" s="7" t="s">
        <v>12</v>
      </c>
      <c r="B8" s="4">
        <v>7</v>
      </c>
      <c r="C8" s="4">
        <v>8</v>
      </c>
      <c r="D8" s="4">
        <v>9</v>
      </c>
      <c r="E8" s="4">
        <v>9</v>
      </c>
      <c r="F8" s="4">
        <v>10</v>
      </c>
      <c r="G8" s="4">
        <v>8</v>
      </c>
      <c r="H8" s="15">
        <f t="shared" si="0"/>
        <v>8.5</v>
      </c>
    </row>
    <row r="9" spans="1:8" x14ac:dyDescent="0.25">
      <c r="A9" s="7" t="s">
        <v>6</v>
      </c>
      <c r="B9" s="4">
        <v>10</v>
      </c>
      <c r="C9" s="4">
        <v>10</v>
      </c>
      <c r="D9" s="4">
        <v>10</v>
      </c>
      <c r="E9" s="4">
        <v>9</v>
      </c>
      <c r="F9" s="4">
        <v>9</v>
      </c>
      <c r="G9" s="4">
        <v>8</v>
      </c>
      <c r="H9" s="20">
        <f t="shared" si="0"/>
        <v>9.3333333333333339</v>
      </c>
    </row>
    <row r="10" spans="1:8" x14ac:dyDescent="0.25">
      <c r="A10" s="7" t="s">
        <v>11</v>
      </c>
      <c r="B10" s="21">
        <v>5</v>
      </c>
      <c r="C10" s="21">
        <v>5</v>
      </c>
      <c r="D10" s="4">
        <v>6</v>
      </c>
      <c r="E10" s="4">
        <v>7</v>
      </c>
      <c r="F10" s="4">
        <v>8</v>
      </c>
      <c r="G10" s="4">
        <v>7</v>
      </c>
      <c r="H10" s="20">
        <f t="shared" si="0"/>
        <v>6.333333333333333</v>
      </c>
    </row>
    <row r="11" spans="1:8" x14ac:dyDescent="0.25">
      <c r="A11" s="7" t="s">
        <v>14</v>
      </c>
      <c r="B11" s="4">
        <v>6</v>
      </c>
      <c r="C11" s="4">
        <v>10</v>
      </c>
      <c r="D11" s="4">
        <v>8</v>
      </c>
      <c r="E11" s="4">
        <v>8</v>
      </c>
      <c r="F11" s="4">
        <v>8</v>
      </c>
      <c r="G11" s="4">
        <v>9</v>
      </c>
      <c r="H11" s="20">
        <f t="shared" si="0"/>
        <v>8.1666666666666661</v>
      </c>
    </row>
    <row r="12" spans="1:8" x14ac:dyDescent="0.25">
      <c r="A12" s="7" t="s">
        <v>7</v>
      </c>
      <c r="B12" s="4">
        <v>7</v>
      </c>
      <c r="C12" s="4">
        <v>7</v>
      </c>
      <c r="D12" s="4">
        <v>8</v>
      </c>
      <c r="E12" s="4">
        <v>9</v>
      </c>
      <c r="F12" s="4">
        <v>10</v>
      </c>
      <c r="G12" s="4">
        <v>6</v>
      </c>
      <c r="H12" s="20">
        <f t="shared" si="0"/>
        <v>7.833333333333333</v>
      </c>
    </row>
    <row r="13" spans="1:8" x14ac:dyDescent="0.25">
      <c r="A13" s="7" t="s">
        <v>16</v>
      </c>
      <c r="B13" s="4">
        <v>9</v>
      </c>
      <c r="C13" s="4">
        <v>6</v>
      </c>
      <c r="D13" s="4">
        <v>6</v>
      </c>
      <c r="E13" s="4">
        <v>9</v>
      </c>
      <c r="F13" s="4">
        <v>8</v>
      </c>
      <c r="G13" s="4">
        <v>8</v>
      </c>
      <c r="H13" s="20">
        <f t="shared" si="0"/>
        <v>7.666666666666667</v>
      </c>
    </row>
    <row r="14" spans="1:8" x14ac:dyDescent="0.25">
      <c r="A14" s="7" t="s">
        <v>15</v>
      </c>
      <c r="B14" s="4">
        <v>10</v>
      </c>
      <c r="C14" s="4">
        <v>10</v>
      </c>
      <c r="D14" s="4">
        <v>10</v>
      </c>
      <c r="E14" s="4">
        <v>10</v>
      </c>
      <c r="F14" s="4">
        <v>9</v>
      </c>
      <c r="G14" s="4">
        <v>8</v>
      </c>
      <c r="H14" s="15">
        <f t="shared" si="0"/>
        <v>9.5</v>
      </c>
    </row>
    <row r="15" spans="1:8" x14ac:dyDescent="0.25">
      <c r="A15" s="7" t="s">
        <v>9</v>
      </c>
      <c r="B15" s="4">
        <v>8</v>
      </c>
      <c r="C15" s="4">
        <v>8</v>
      </c>
      <c r="D15" s="4">
        <v>8</v>
      </c>
      <c r="E15" s="4">
        <v>7</v>
      </c>
      <c r="F15" s="4">
        <v>9</v>
      </c>
      <c r="G15" s="4">
        <v>9</v>
      </c>
      <c r="H15" s="20">
        <f t="shared" si="0"/>
        <v>8.1666666666666661</v>
      </c>
    </row>
    <row r="16" spans="1:8" x14ac:dyDescent="0.25">
      <c r="A16" s="7" t="s">
        <v>10</v>
      </c>
      <c r="B16" s="4">
        <v>8</v>
      </c>
      <c r="C16" s="4">
        <v>7</v>
      </c>
      <c r="D16" s="4">
        <v>7</v>
      </c>
      <c r="E16" s="4">
        <v>6</v>
      </c>
      <c r="F16" s="4">
        <v>10</v>
      </c>
      <c r="G16" s="4">
        <v>8</v>
      </c>
      <c r="H16" s="20">
        <f t="shared" si="0"/>
        <v>7.666666666666667</v>
      </c>
    </row>
    <row r="17" spans="1:8" x14ac:dyDescent="0.25">
      <c r="A17" s="7" t="s">
        <v>2</v>
      </c>
      <c r="B17" s="4">
        <v>10</v>
      </c>
      <c r="C17" s="4">
        <v>10</v>
      </c>
      <c r="D17" s="4">
        <v>10</v>
      </c>
      <c r="E17" s="4">
        <v>10</v>
      </c>
      <c r="F17" s="4">
        <v>10</v>
      </c>
      <c r="G17" s="4">
        <v>10</v>
      </c>
      <c r="H17" s="15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3" sqref="H3:H17"/>
    </sheetView>
  </sheetViews>
  <sheetFormatPr baseColWidth="10" defaultRowHeight="15" x14ac:dyDescent="0.25"/>
  <cols>
    <col min="1" max="1" width="34.7109375" customWidth="1"/>
    <col min="2" max="2" width="4.7109375" customWidth="1"/>
    <col min="3" max="3" width="4.42578125" customWidth="1"/>
    <col min="4" max="4" width="4.5703125" customWidth="1"/>
    <col min="5" max="5" width="3.85546875" customWidth="1"/>
    <col min="6" max="6" width="4.140625" customWidth="1"/>
    <col min="7" max="7" width="3.85546875" customWidth="1"/>
  </cols>
  <sheetData>
    <row r="1" spans="1:8" ht="47.25" x14ac:dyDescent="0.25">
      <c r="A1" s="1" t="s">
        <v>0</v>
      </c>
      <c r="B1" s="5" t="s">
        <v>17</v>
      </c>
      <c r="C1" s="5" t="s">
        <v>18</v>
      </c>
      <c r="D1" s="5" t="s">
        <v>19</v>
      </c>
      <c r="E1" s="5" t="s">
        <v>20</v>
      </c>
      <c r="F1" s="5" t="s">
        <v>21</v>
      </c>
      <c r="G1" s="5" t="s">
        <v>22</v>
      </c>
    </row>
    <row r="2" spans="1:8" ht="18.75" x14ac:dyDescent="0.4">
      <c r="A2" s="2" t="s">
        <v>1</v>
      </c>
      <c r="B2" s="3"/>
      <c r="C2" s="3"/>
      <c r="D2" s="3"/>
      <c r="E2" s="3"/>
      <c r="F2" s="3"/>
      <c r="G2" s="3"/>
      <c r="H2" s="16" t="s">
        <v>27</v>
      </c>
    </row>
    <row r="3" spans="1:8" x14ac:dyDescent="0.25">
      <c r="A3" s="4" t="s">
        <v>3</v>
      </c>
      <c r="B3" s="4">
        <v>10</v>
      </c>
      <c r="C3" s="4">
        <v>10</v>
      </c>
      <c r="D3" s="4">
        <v>10</v>
      </c>
      <c r="E3" s="4">
        <v>9</v>
      </c>
      <c r="F3" s="4">
        <v>10</v>
      </c>
      <c r="G3" s="4">
        <v>10</v>
      </c>
      <c r="H3" s="22">
        <f>AVERAGE(B3:G3)</f>
        <v>9.8333333333333339</v>
      </c>
    </row>
    <row r="4" spans="1:8" x14ac:dyDescent="0.25">
      <c r="A4" s="4" t="s">
        <v>8</v>
      </c>
      <c r="B4" s="4">
        <v>6</v>
      </c>
      <c r="C4" s="4">
        <v>10</v>
      </c>
      <c r="D4" s="4">
        <v>9</v>
      </c>
      <c r="E4" s="4">
        <v>9</v>
      </c>
      <c r="F4" s="4">
        <v>8</v>
      </c>
      <c r="G4" s="4">
        <v>7</v>
      </c>
      <c r="H4" s="22">
        <f t="shared" ref="H4:H17" si="0">AVERAGE(B4:G4)</f>
        <v>8.1666666666666661</v>
      </c>
    </row>
    <row r="5" spans="1:8" x14ac:dyDescent="0.25">
      <c r="A5" s="4" t="s">
        <v>4</v>
      </c>
      <c r="B5" s="4">
        <v>10</v>
      </c>
      <c r="C5" s="4">
        <v>9</v>
      </c>
      <c r="D5" s="4">
        <v>9</v>
      </c>
      <c r="E5" s="4">
        <v>9</v>
      </c>
      <c r="F5" s="4">
        <v>10</v>
      </c>
      <c r="G5" s="4">
        <v>9</v>
      </c>
      <c r="H5" s="22">
        <f t="shared" si="0"/>
        <v>9.3333333333333339</v>
      </c>
    </row>
    <row r="6" spans="1:8" x14ac:dyDescent="0.25">
      <c r="A6" s="4" t="s">
        <v>13</v>
      </c>
      <c r="B6" s="4">
        <v>8</v>
      </c>
      <c r="C6" s="4">
        <v>9</v>
      </c>
      <c r="D6" s="4">
        <v>9</v>
      </c>
      <c r="E6" s="4">
        <v>10</v>
      </c>
      <c r="F6" s="4">
        <v>10</v>
      </c>
      <c r="G6" s="4">
        <v>9</v>
      </c>
      <c r="H6" s="22">
        <f t="shared" si="0"/>
        <v>9.1666666666666661</v>
      </c>
    </row>
    <row r="7" spans="1:8" x14ac:dyDescent="0.25">
      <c r="A7" s="4" t="s">
        <v>5</v>
      </c>
      <c r="B7" s="4">
        <v>6</v>
      </c>
      <c r="C7" s="4">
        <v>8</v>
      </c>
      <c r="D7" s="4">
        <v>8</v>
      </c>
      <c r="E7" s="4">
        <v>8</v>
      </c>
      <c r="F7" s="4">
        <v>8</v>
      </c>
      <c r="G7" s="4">
        <v>8</v>
      </c>
      <c r="H7" s="22">
        <f t="shared" si="0"/>
        <v>7.666666666666667</v>
      </c>
    </row>
    <row r="8" spans="1:8" x14ac:dyDescent="0.25">
      <c r="A8" s="4" t="s">
        <v>12</v>
      </c>
      <c r="B8" s="4">
        <v>7</v>
      </c>
      <c r="C8" s="4">
        <v>6</v>
      </c>
      <c r="D8" s="4">
        <v>6</v>
      </c>
      <c r="E8" s="21">
        <v>5</v>
      </c>
      <c r="F8" s="4">
        <v>7</v>
      </c>
      <c r="G8" s="4">
        <v>8</v>
      </c>
      <c r="H8" s="17">
        <f t="shared" si="0"/>
        <v>6.5</v>
      </c>
    </row>
    <row r="9" spans="1:8" x14ac:dyDescent="0.25">
      <c r="A9" s="4" t="s">
        <v>6</v>
      </c>
      <c r="B9" s="4">
        <v>7</v>
      </c>
      <c r="C9" s="4">
        <v>9</v>
      </c>
      <c r="D9" s="4">
        <v>9</v>
      </c>
      <c r="E9" s="21">
        <v>5</v>
      </c>
      <c r="F9" s="4">
        <v>8</v>
      </c>
      <c r="G9" s="4">
        <v>9</v>
      </c>
      <c r="H9" s="22">
        <f t="shared" si="0"/>
        <v>7.833333333333333</v>
      </c>
    </row>
    <row r="10" spans="1:8" x14ac:dyDescent="0.25">
      <c r="A10" s="4" t="s">
        <v>11</v>
      </c>
      <c r="B10" s="4">
        <v>8</v>
      </c>
      <c r="C10" s="4">
        <v>8</v>
      </c>
      <c r="D10" s="4">
        <v>7</v>
      </c>
      <c r="E10" s="4">
        <v>7</v>
      </c>
      <c r="F10" s="4">
        <v>9</v>
      </c>
      <c r="G10" s="4">
        <v>10</v>
      </c>
      <c r="H10" s="22">
        <f t="shared" si="0"/>
        <v>8.1666666666666661</v>
      </c>
    </row>
    <row r="11" spans="1:8" x14ac:dyDescent="0.25">
      <c r="A11" s="4" t="s">
        <v>14</v>
      </c>
      <c r="B11" s="4">
        <v>9</v>
      </c>
      <c r="C11" s="4">
        <v>10</v>
      </c>
      <c r="D11" s="4">
        <v>9</v>
      </c>
      <c r="E11" s="4">
        <v>8</v>
      </c>
      <c r="F11" s="4">
        <v>10</v>
      </c>
      <c r="G11" s="4">
        <v>10</v>
      </c>
      <c r="H11" s="22">
        <f t="shared" si="0"/>
        <v>9.3333333333333339</v>
      </c>
    </row>
    <row r="12" spans="1:8" x14ac:dyDescent="0.25">
      <c r="A12" s="4" t="s">
        <v>7</v>
      </c>
      <c r="B12" s="4">
        <v>10</v>
      </c>
      <c r="C12" s="4">
        <v>10</v>
      </c>
      <c r="D12" s="4">
        <v>9</v>
      </c>
      <c r="E12" s="4">
        <v>9</v>
      </c>
      <c r="F12" s="4">
        <v>8</v>
      </c>
      <c r="G12" s="4">
        <v>10</v>
      </c>
      <c r="H12" s="22">
        <f t="shared" si="0"/>
        <v>9.3333333333333339</v>
      </c>
    </row>
    <row r="13" spans="1:8" x14ac:dyDescent="0.25">
      <c r="A13" s="4" t="s">
        <v>16</v>
      </c>
      <c r="B13" s="4">
        <v>10</v>
      </c>
      <c r="C13" s="4">
        <v>10</v>
      </c>
      <c r="D13" s="4">
        <v>10</v>
      </c>
      <c r="E13" s="4">
        <v>10</v>
      </c>
      <c r="F13" s="4">
        <v>9</v>
      </c>
      <c r="G13" s="4">
        <v>9</v>
      </c>
      <c r="H13" s="22">
        <f t="shared" si="0"/>
        <v>9.6666666666666661</v>
      </c>
    </row>
    <row r="14" spans="1:8" x14ac:dyDescent="0.25">
      <c r="A14" s="4" t="s">
        <v>15</v>
      </c>
      <c r="B14" s="4">
        <v>9</v>
      </c>
      <c r="C14" s="4">
        <v>10</v>
      </c>
      <c r="D14" s="21">
        <v>5</v>
      </c>
      <c r="E14" s="4">
        <v>9</v>
      </c>
      <c r="F14" s="4">
        <v>6</v>
      </c>
      <c r="G14" s="4">
        <v>10</v>
      </c>
      <c r="H14" s="22">
        <f t="shared" si="0"/>
        <v>8.1666666666666661</v>
      </c>
    </row>
    <row r="15" spans="1:8" x14ac:dyDescent="0.25">
      <c r="A15" s="4" t="s">
        <v>9</v>
      </c>
      <c r="B15" s="4">
        <v>5</v>
      </c>
      <c r="C15" s="4">
        <v>10</v>
      </c>
      <c r="D15" s="4">
        <v>9</v>
      </c>
      <c r="E15" s="4">
        <v>9</v>
      </c>
      <c r="F15" s="4">
        <v>10</v>
      </c>
      <c r="G15" s="4">
        <v>7</v>
      </c>
      <c r="H15" s="22">
        <f t="shared" si="0"/>
        <v>8.3333333333333339</v>
      </c>
    </row>
    <row r="16" spans="1:8" x14ac:dyDescent="0.25">
      <c r="A16" s="4" t="s">
        <v>10</v>
      </c>
      <c r="B16" s="4">
        <v>7</v>
      </c>
      <c r="C16" s="4">
        <v>5</v>
      </c>
      <c r="D16" s="4">
        <v>6</v>
      </c>
      <c r="E16" s="4">
        <v>6</v>
      </c>
      <c r="F16" s="4">
        <v>10</v>
      </c>
      <c r="G16" s="4">
        <v>8</v>
      </c>
      <c r="H16" s="17">
        <f t="shared" si="0"/>
        <v>7</v>
      </c>
    </row>
    <row r="17" spans="1:8" x14ac:dyDescent="0.25">
      <c r="A17" s="4" t="s">
        <v>2</v>
      </c>
      <c r="B17" s="4">
        <v>9</v>
      </c>
      <c r="C17" s="4">
        <v>10</v>
      </c>
      <c r="D17" s="4">
        <v>10</v>
      </c>
      <c r="E17" s="4">
        <v>10</v>
      </c>
      <c r="F17" s="4">
        <v>10</v>
      </c>
      <c r="G17" s="4">
        <v>10</v>
      </c>
      <c r="H17" s="22">
        <f t="shared" si="0"/>
        <v>9.8333333333333339</v>
      </c>
    </row>
    <row r="18" spans="1:8" x14ac:dyDescent="0.25">
      <c r="H18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workbookViewId="0">
      <selection activeCell="X6" sqref="X6"/>
    </sheetView>
  </sheetViews>
  <sheetFormatPr baseColWidth="10" defaultRowHeight="15" x14ac:dyDescent="0.25"/>
  <cols>
    <col min="1" max="1" width="35.42578125" customWidth="1"/>
    <col min="2" max="2" width="3.7109375" customWidth="1"/>
    <col min="3" max="3" width="2.85546875" customWidth="1"/>
    <col min="4" max="4" width="3.42578125" customWidth="1"/>
    <col min="5" max="5" width="2.85546875" customWidth="1"/>
    <col min="6" max="6" width="3.140625" customWidth="1"/>
    <col min="7" max="7" width="2.7109375" customWidth="1"/>
    <col min="8" max="8" width="4.140625" customWidth="1"/>
    <col min="9" max="10" width="3.5703125" customWidth="1"/>
    <col min="11" max="11" width="4" customWidth="1"/>
    <col min="12" max="12" width="3.7109375" customWidth="1"/>
    <col min="13" max="13" width="3.28515625" customWidth="1"/>
    <col min="14" max="14" width="3.5703125" customWidth="1"/>
    <col min="15" max="15" width="3.140625" customWidth="1"/>
    <col min="16" max="16" width="2.85546875" customWidth="1"/>
    <col min="17" max="17" width="3.42578125" customWidth="1"/>
    <col min="18" max="18" width="3.7109375" customWidth="1"/>
    <col min="19" max="19" width="4" customWidth="1"/>
    <col min="20" max="20" width="3.28515625" customWidth="1"/>
    <col min="21" max="23" width="3.42578125" customWidth="1"/>
  </cols>
  <sheetData>
    <row r="1" spans="1:24" ht="63" x14ac:dyDescent="0.25">
      <c r="A1" s="8" t="s">
        <v>23</v>
      </c>
    </row>
    <row r="2" spans="1:24" ht="18.75" x14ac:dyDescent="0.25">
      <c r="A2" s="9" t="s">
        <v>1</v>
      </c>
      <c r="B2" s="23">
        <v>1</v>
      </c>
      <c r="C2" s="23">
        <v>2</v>
      </c>
      <c r="D2" s="23">
        <v>4</v>
      </c>
      <c r="E2" s="23">
        <v>5</v>
      </c>
      <c r="F2" s="23">
        <v>6</v>
      </c>
      <c r="G2" s="23">
        <v>7</v>
      </c>
      <c r="H2" s="23">
        <v>8</v>
      </c>
      <c r="I2" s="23">
        <v>11</v>
      </c>
      <c r="J2" s="23">
        <v>12</v>
      </c>
      <c r="K2" s="23">
        <v>13</v>
      </c>
      <c r="L2" s="23">
        <v>14</v>
      </c>
      <c r="M2" s="23">
        <v>15</v>
      </c>
      <c r="N2" s="23">
        <v>18</v>
      </c>
      <c r="O2" s="23">
        <v>19</v>
      </c>
      <c r="P2" s="23">
        <v>20</v>
      </c>
      <c r="Q2" s="23">
        <v>21</v>
      </c>
      <c r="R2" s="23">
        <v>22</v>
      </c>
      <c r="S2" s="23">
        <v>25</v>
      </c>
      <c r="T2" s="23">
        <v>26</v>
      </c>
      <c r="U2" s="23">
        <v>27</v>
      </c>
      <c r="V2" s="23">
        <v>28</v>
      </c>
      <c r="W2" s="24">
        <v>29</v>
      </c>
      <c r="X2" s="24" t="s">
        <v>29</v>
      </c>
    </row>
    <row r="3" spans="1:24" x14ac:dyDescent="0.25">
      <c r="A3" s="10" t="s">
        <v>3</v>
      </c>
      <c r="B3" s="4">
        <v>1</v>
      </c>
      <c r="C3" s="4">
        <v>1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17">
        <f>SUM(B3:W3)</f>
        <v>22</v>
      </c>
    </row>
    <row r="4" spans="1:24" x14ac:dyDescent="0.25">
      <c r="A4" s="10" t="s">
        <v>8</v>
      </c>
      <c r="B4" s="4">
        <v>1</v>
      </c>
      <c r="C4" s="4">
        <v>0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0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0</v>
      </c>
      <c r="R4" s="4">
        <v>0</v>
      </c>
      <c r="S4" s="4">
        <v>1</v>
      </c>
      <c r="T4" s="4">
        <v>1</v>
      </c>
      <c r="U4" s="4">
        <v>1</v>
      </c>
      <c r="V4" s="4">
        <v>0</v>
      </c>
      <c r="W4" s="4">
        <v>1</v>
      </c>
      <c r="X4" s="17">
        <f t="shared" ref="X4:X17" si="0">SUM(B4:W4)</f>
        <v>17</v>
      </c>
    </row>
    <row r="5" spans="1:24" x14ac:dyDescent="0.25">
      <c r="A5" s="10" t="s">
        <v>4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17">
        <f t="shared" si="0"/>
        <v>22</v>
      </c>
    </row>
    <row r="6" spans="1:24" x14ac:dyDescent="0.25">
      <c r="A6" s="10" t="s">
        <v>13</v>
      </c>
      <c r="B6" s="4">
        <v>1</v>
      </c>
      <c r="C6" s="4">
        <v>0</v>
      </c>
      <c r="D6" s="4">
        <v>1</v>
      </c>
      <c r="E6" s="4">
        <v>0</v>
      </c>
      <c r="F6" s="4">
        <v>1</v>
      </c>
      <c r="G6" s="4">
        <v>1</v>
      </c>
      <c r="H6" s="4">
        <v>1</v>
      </c>
      <c r="I6" s="4">
        <v>1</v>
      </c>
      <c r="J6" s="4">
        <v>0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17">
        <f t="shared" si="0"/>
        <v>19</v>
      </c>
    </row>
    <row r="7" spans="1:24" x14ac:dyDescent="0.25">
      <c r="A7" s="10" t="s">
        <v>5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0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17">
        <f t="shared" si="0"/>
        <v>21</v>
      </c>
    </row>
    <row r="8" spans="1:24" x14ac:dyDescent="0.25">
      <c r="A8" s="10" t="s">
        <v>12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17">
        <f t="shared" si="0"/>
        <v>21</v>
      </c>
    </row>
    <row r="9" spans="1:24" x14ac:dyDescent="0.25">
      <c r="A9" s="10" t="s">
        <v>6</v>
      </c>
      <c r="B9" s="4">
        <v>1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17">
        <f t="shared" si="0"/>
        <v>22</v>
      </c>
    </row>
    <row r="10" spans="1:24" x14ac:dyDescent="0.25">
      <c r="A10" s="10" t="s">
        <v>11</v>
      </c>
      <c r="B10" s="4">
        <v>1</v>
      </c>
      <c r="C10" s="4">
        <v>1</v>
      </c>
      <c r="D10" s="4">
        <v>1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1</v>
      </c>
      <c r="M10" s="4">
        <v>1</v>
      </c>
      <c r="N10" s="4">
        <v>1</v>
      </c>
      <c r="O10" s="4">
        <v>0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17">
        <f t="shared" si="0"/>
        <v>19</v>
      </c>
    </row>
    <row r="11" spans="1:24" x14ac:dyDescent="0.25">
      <c r="A11" s="10" t="s">
        <v>14</v>
      </c>
      <c r="B11" s="4">
        <v>1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17">
        <f t="shared" si="0"/>
        <v>22</v>
      </c>
    </row>
    <row r="12" spans="1:24" x14ac:dyDescent="0.25">
      <c r="A12" s="10" t="s">
        <v>7</v>
      </c>
      <c r="B12" s="4">
        <v>1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4">
        <v>0</v>
      </c>
      <c r="I12" s="4">
        <v>0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17">
        <f t="shared" si="0"/>
        <v>20</v>
      </c>
    </row>
    <row r="13" spans="1:24" x14ac:dyDescent="0.25">
      <c r="A13" s="10" t="s">
        <v>16</v>
      </c>
      <c r="B13" s="4">
        <v>1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17">
        <f t="shared" si="0"/>
        <v>22</v>
      </c>
    </row>
    <row r="14" spans="1:24" x14ac:dyDescent="0.25">
      <c r="A14" s="10" t="s">
        <v>15</v>
      </c>
      <c r="B14" s="4">
        <v>1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0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0</v>
      </c>
      <c r="U14" s="4">
        <v>0</v>
      </c>
      <c r="V14" s="4">
        <v>1</v>
      </c>
      <c r="W14" s="4">
        <v>1</v>
      </c>
      <c r="X14" s="17">
        <f t="shared" si="0"/>
        <v>19</v>
      </c>
    </row>
    <row r="15" spans="1:24" x14ac:dyDescent="0.25">
      <c r="A15" s="10" t="s">
        <v>9</v>
      </c>
      <c r="B15" s="4">
        <v>1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  <c r="O15" s="4">
        <v>0</v>
      </c>
      <c r="P15" s="4">
        <v>1</v>
      </c>
      <c r="Q15" s="4">
        <v>1</v>
      </c>
      <c r="R15" s="4">
        <v>0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17">
        <f t="shared" si="0"/>
        <v>20</v>
      </c>
    </row>
    <row r="16" spans="1:24" x14ac:dyDescent="0.25">
      <c r="A16" s="10" t="s">
        <v>10</v>
      </c>
      <c r="B16" s="4">
        <v>1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4">
        <v>1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17">
        <f t="shared" si="0"/>
        <v>22</v>
      </c>
    </row>
    <row r="17" spans="1:24" x14ac:dyDescent="0.25">
      <c r="A17" s="10" t="s">
        <v>2</v>
      </c>
      <c r="B17" s="4">
        <v>1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17">
        <v>1</v>
      </c>
      <c r="X17" s="17">
        <f t="shared" si="0"/>
        <v>22</v>
      </c>
    </row>
    <row r="18" spans="1:24" x14ac:dyDescent="0.25">
      <c r="W18" s="19"/>
      <c r="X18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" sqref="F1"/>
    </sheetView>
  </sheetViews>
  <sheetFormatPr baseColWidth="10" defaultRowHeight="15" x14ac:dyDescent="0.25"/>
  <cols>
    <col min="1" max="1" width="34.28515625" customWidth="1"/>
    <col min="2" max="2" width="6.28515625" customWidth="1"/>
    <col min="3" max="3" width="6.5703125" customWidth="1"/>
    <col min="4" max="4" width="6.28515625" customWidth="1"/>
    <col min="5" max="5" width="7" customWidth="1"/>
  </cols>
  <sheetData>
    <row r="1" spans="1:6" ht="47.25" x14ac:dyDescent="0.25">
      <c r="A1" s="1" t="s">
        <v>0</v>
      </c>
      <c r="B1" s="13" t="s">
        <v>24</v>
      </c>
      <c r="C1" s="14" t="s">
        <v>25</v>
      </c>
      <c r="D1" s="13" t="s">
        <v>26</v>
      </c>
      <c r="E1" s="27" t="s">
        <v>30</v>
      </c>
      <c r="F1" s="28" t="s">
        <v>31</v>
      </c>
    </row>
    <row r="2" spans="1:6" ht="18.75" x14ac:dyDescent="0.4">
      <c r="A2" s="11" t="s">
        <v>1</v>
      </c>
      <c r="B2" s="25"/>
      <c r="C2" s="4"/>
      <c r="D2" s="4"/>
      <c r="E2" s="26">
        <v>44835</v>
      </c>
      <c r="F2" s="4"/>
    </row>
    <row r="3" spans="1:6" x14ac:dyDescent="0.25">
      <c r="A3" s="12" t="s">
        <v>3</v>
      </c>
      <c r="B3" s="4">
        <f>'UNIDAD 1'!H3:H17</f>
        <v>10</v>
      </c>
      <c r="C3" s="18">
        <f>'UNIDAD 2'!H3</f>
        <v>9.3333333333333339</v>
      </c>
      <c r="D3" s="18">
        <f>UNIDAD3!H3</f>
        <v>9.8333333333333339</v>
      </c>
      <c r="E3" s="4">
        <f>ASISTENCIA!X3:X17</f>
        <v>22</v>
      </c>
      <c r="F3" s="29">
        <f>AVERAGE(B3:D3)</f>
        <v>9.7222222222222232</v>
      </c>
    </row>
    <row r="4" spans="1:6" x14ac:dyDescent="0.25">
      <c r="A4" s="12" t="s">
        <v>8</v>
      </c>
      <c r="B4" s="4">
        <f>'UNIDAD 1'!H4:H18</f>
        <v>7.5</v>
      </c>
      <c r="C4" s="18">
        <f>'UNIDAD 2'!H4</f>
        <v>8.6666666666666661</v>
      </c>
      <c r="D4" s="18">
        <f>UNIDAD3!H4</f>
        <v>8.1666666666666661</v>
      </c>
      <c r="E4" s="4">
        <f>ASISTENCIA!X4:X18</f>
        <v>17</v>
      </c>
      <c r="F4" s="18">
        <f t="shared" ref="F4:F17" si="0">AVERAGE(B4:D4)</f>
        <v>8.1111111111111089</v>
      </c>
    </row>
    <row r="5" spans="1:6" x14ac:dyDescent="0.25">
      <c r="A5" s="12" t="s">
        <v>4</v>
      </c>
      <c r="B5" s="18">
        <f>'UNIDAD 1'!H5:H19</f>
        <v>9.3333333333333339</v>
      </c>
      <c r="C5" s="18">
        <f>'UNIDAD 2'!H5</f>
        <v>9</v>
      </c>
      <c r="D5" s="18">
        <f>UNIDAD3!H5</f>
        <v>9.3333333333333339</v>
      </c>
      <c r="E5" s="4">
        <f>ASISTENCIA!X5:X19</f>
        <v>22</v>
      </c>
      <c r="F5" s="18">
        <f t="shared" si="0"/>
        <v>9.2222222222222232</v>
      </c>
    </row>
    <row r="6" spans="1:6" x14ac:dyDescent="0.25">
      <c r="A6" s="12" t="s">
        <v>13</v>
      </c>
      <c r="B6" s="18">
        <f>'UNIDAD 1'!H6:H20</f>
        <v>7.333333333333333</v>
      </c>
      <c r="C6" s="18">
        <f>'UNIDAD 2'!H6</f>
        <v>8.8333333333333339</v>
      </c>
      <c r="D6" s="18">
        <f>UNIDAD3!H6</f>
        <v>9.1666666666666661</v>
      </c>
      <c r="E6" s="4">
        <f>ASISTENCIA!X6:X20</f>
        <v>19</v>
      </c>
      <c r="F6" s="18">
        <f t="shared" si="0"/>
        <v>8.4444444444444446</v>
      </c>
    </row>
    <row r="7" spans="1:6" x14ac:dyDescent="0.25">
      <c r="A7" s="12" t="s">
        <v>5</v>
      </c>
      <c r="B7" s="18">
        <f>'UNIDAD 1'!H7:H21</f>
        <v>7.833333333333333</v>
      </c>
      <c r="C7" s="18">
        <f>'UNIDAD 2'!H7</f>
        <v>8.3333333333333339</v>
      </c>
      <c r="D7" s="18">
        <f>UNIDAD3!H7</f>
        <v>7.666666666666667</v>
      </c>
      <c r="E7" s="4">
        <f>ASISTENCIA!X7:X21</f>
        <v>21</v>
      </c>
      <c r="F7" s="18">
        <f t="shared" si="0"/>
        <v>7.9444444444444455</v>
      </c>
    </row>
    <row r="8" spans="1:6" x14ac:dyDescent="0.25">
      <c r="A8" s="12" t="s">
        <v>12</v>
      </c>
      <c r="B8" s="4">
        <f>'UNIDAD 1'!H8:H22</f>
        <v>9</v>
      </c>
      <c r="C8" s="18">
        <f>'UNIDAD 2'!H8</f>
        <v>8.5</v>
      </c>
      <c r="D8" s="18">
        <f>UNIDAD3!H8</f>
        <v>6.5</v>
      </c>
      <c r="E8" s="4">
        <f>ASISTENCIA!X8:X22</f>
        <v>21</v>
      </c>
      <c r="F8" s="4">
        <f t="shared" si="0"/>
        <v>8</v>
      </c>
    </row>
    <row r="9" spans="1:6" x14ac:dyDescent="0.25">
      <c r="A9" s="12" t="s">
        <v>6</v>
      </c>
      <c r="B9" s="4">
        <f>'UNIDAD 1'!H9:H23</f>
        <v>9.5</v>
      </c>
      <c r="C9" s="18">
        <f>'UNIDAD 2'!H9</f>
        <v>9.3333333333333339</v>
      </c>
      <c r="D9" s="18">
        <f>UNIDAD3!H9</f>
        <v>7.833333333333333</v>
      </c>
      <c r="E9" s="4">
        <f>ASISTENCIA!X9:X23</f>
        <v>22</v>
      </c>
      <c r="F9" s="18">
        <f t="shared" si="0"/>
        <v>8.8888888888888893</v>
      </c>
    </row>
    <row r="10" spans="1:6" x14ac:dyDescent="0.25">
      <c r="A10" s="12" t="s">
        <v>11</v>
      </c>
      <c r="B10" s="18">
        <f>'UNIDAD 1'!H10:H24</f>
        <v>7.333333333333333</v>
      </c>
      <c r="C10" s="18">
        <f>'UNIDAD 2'!H10</f>
        <v>6.333333333333333</v>
      </c>
      <c r="D10" s="18">
        <f>UNIDAD3!H10</f>
        <v>8.1666666666666661</v>
      </c>
      <c r="E10" s="4">
        <f>ASISTENCIA!X10:X24</f>
        <v>19</v>
      </c>
      <c r="F10" s="18">
        <f t="shared" si="0"/>
        <v>7.2777777777777777</v>
      </c>
    </row>
    <row r="11" spans="1:6" x14ac:dyDescent="0.25">
      <c r="A11" s="12" t="s">
        <v>14</v>
      </c>
      <c r="B11" s="18">
        <f>'UNIDAD 1'!H11:H25</f>
        <v>8.3333333333333339</v>
      </c>
      <c r="C11" s="18">
        <f>'UNIDAD 2'!H11</f>
        <v>8.1666666666666661</v>
      </c>
      <c r="D11" s="18">
        <f>UNIDAD3!H11</f>
        <v>9.3333333333333339</v>
      </c>
      <c r="E11" s="4">
        <f>ASISTENCIA!X11:X25</f>
        <v>22</v>
      </c>
      <c r="F11" s="18">
        <f t="shared" si="0"/>
        <v>8.6111111111111125</v>
      </c>
    </row>
    <row r="12" spans="1:6" x14ac:dyDescent="0.25">
      <c r="A12" s="12" t="s">
        <v>7</v>
      </c>
      <c r="B12" s="18">
        <f>'UNIDAD 1'!H12:H26</f>
        <v>9.3333333333333339</v>
      </c>
      <c r="C12" s="18">
        <f>'UNIDAD 2'!H12</f>
        <v>7.833333333333333</v>
      </c>
      <c r="D12" s="18">
        <f>UNIDAD3!H12</f>
        <v>9.3333333333333339</v>
      </c>
      <c r="E12" s="4">
        <f>ASISTENCIA!X12:X26</f>
        <v>20</v>
      </c>
      <c r="F12" s="18">
        <f t="shared" si="0"/>
        <v>8.8333333333333339</v>
      </c>
    </row>
    <row r="13" spans="1:6" x14ac:dyDescent="0.25">
      <c r="A13" s="12" t="s">
        <v>16</v>
      </c>
      <c r="B13" s="18">
        <f>'UNIDAD 1'!H13:H27</f>
        <v>7.333333333333333</v>
      </c>
      <c r="C13" s="18">
        <f>'UNIDAD 2'!H13</f>
        <v>7.666666666666667</v>
      </c>
      <c r="D13" s="18">
        <f>UNIDAD3!H13</f>
        <v>9.6666666666666661</v>
      </c>
      <c r="E13" s="4">
        <f>ASISTENCIA!X13:X27</f>
        <v>22</v>
      </c>
      <c r="F13" s="18">
        <f t="shared" si="0"/>
        <v>8.2222222222222214</v>
      </c>
    </row>
    <row r="14" spans="1:6" x14ac:dyDescent="0.25">
      <c r="A14" s="12" t="s">
        <v>15</v>
      </c>
      <c r="B14" s="4">
        <f>'UNIDAD 1'!H14:H28</f>
        <v>9</v>
      </c>
      <c r="C14" s="18">
        <f>'UNIDAD 2'!H14</f>
        <v>9.5</v>
      </c>
      <c r="D14" s="18">
        <f>UNIDAD3!H14</f>
        <v>8.1666666666666661</v>
      </c>
      <c r="E14" s="4">
        <f>ASISTENCIA!X14:X28</f>
        <v>19</v>
      </c>
      <c r="F14" s="18">
        <f t="shared" si="0"/>
        <v>8.8888888888888875</v>
      </c>
    </row>
    <row r="15" spans="1:6" x14ac:dyDescent="0.25">
      <c r="A15" s="12" t="s">
        <v>9</v>
      </c>
      <c r="B15" s="18">
        <f>'UNIDAD 1'!H15:H29</f>
        <v>9.1666666666666661</v>
      </c>
      <c r="C15" s="18">
        <f>'UNIDAD 2'!H15</f>
        <v>8.1666666666666661</v>
      </c>
      <c r="D15" s="18">
        <f>UNIDAD3!H15</f>
        <v>8.3333333333333339</v>
      </c>
      <c r="E15" s="4">
        <f>ASISTENCIA!X15:X29</f>
        <v>20</v>
      </c>
      <c r="F15" s="18">
        <f t="shared" si="0"/>
        <v>8.5555555555555554</v>
      </c>
    </row>
    <row r="16" spans="1:6" x14ac:dyDescent="0.25">
      <c r="A16" s="12" t="s">
        <v>10</v>
      </c>
      <c r="B16" s="18">
        <f>'UNIDAD 1'!H16:H30</f>
        <v>8.1666666666666661</v>
      </c>
      <c r="C16" s="18">
        <f>'UNIDAD 2'!H16</f>
        <v>7.666666666666667</v>
      </c>
      <c r="D16" s="18">
        <f>UNIDAD3!H16</f>
        <v>7</v>
      </c>
      <c r="E16" s="4">
        <f>ASISTENCIA!X16:X30</f>
        <v>22</v>
      </c>
      <c r="F16" s="18">
        <f t="shared" si="0"/>
        <v>7.6111111111111107</v>
      </c>
    </row>
    <row r="17" spans="1:6" x14ac:dyDescent="0.25">
      <c r="A17" s="12" t="s">
        <v>2</v>
      </c>
      <c r="B17" s="18">
        <f>'UNIDAD 1'!H17:H31</f>
        <v>9.8333333333333339</v>
      </c>
      <c r="C17" s="18">
        <f>'UNIDAD 2'!H17</f>
        <v>10</v>
      </c>
      <c r="D17" s="18">
        <f>UNIDAD3!H17</f>
        <v>9.8333333333333339</v>
      </c>
      <c r="E17" s="4">
        <f>ASISTENCIA!X17:X31</f>
        <v>22</v>
      </c>
      <c r="F17" s="29">
        <f t="shared" si="0"/>
        <v>9.8888888888888911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UNIDAD 1</vt:lpstr>
      <vt:lpstr>UNIDAD 2</vt:lpstr>
      <vt:lpstr>UNIDAD3</vt:lpstr>
      <vt:lpstr>ASISTENCIA</vt:lpstr>
      <vt:lpstr>PROMEDIOS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2021-10-19T04:03:04Z</dcterms:created>
  <dcterms:modified xsi:type="dcterms:W3CDTF">2021-10-23T04:12:33Z</dcterms:modified>
</cp:coreProperties>
</file>