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6815" windowHeight="7770" activeTab="3"/>
  </bookViews>
  <sheets>
    <sheet name="Unidad 1" sheetId="1" r:id="rId1"/>
    <sheet name="Unidad 2" sheetId="2" r:id="rId2"/>
    <sheet name="Unidad 3" sheetId="3" r:id="rId3"/>
    <sheet name="Promedio" sheetId="5" r:id="rId4"/>
    <sheet name="Asisitencia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G22" i="5"/>
  <c r="G23" i="5"/>
  <c r="G24" i="5"/>
  <c r="G25" i="5"/>
  <c r="G26" i="5"/>
  <c r="G27" i="5"/>
  <c r="G28" i="5"/>
  <c r="G29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F16" i="5"/>
  <c r="F17" i="5"/>
  <c r="F18" i="5"/>
  <c r="F19" i="5"/>
  <c r="F21" i="5"/>
  <c r="F22" i="5"/>
  <c r="F23" i="5"/>
  <c r="F24" i="5"/>
  <c r="F25" i="5"/>
  <c r="F26" i="5"/>
  <c r="F27" i="5"/>
  <c r="F28" i="5"/>
  <c r="F29" i="5"/>
  <c r="F15" i="5"/>
  <c r="F14" i="5"/>
  <c r="F13" i="5"/>
  <c r="F12" i="5"/>
  <c r="F11" i="5"/>
  <c r="F10" i="5"/>
  <c r="G6" i="5"/>
  <c r="G5" i="5"/>
  <c r="F9" i="5"/>
  <c r="F8" i="5"/>
  <c r="F7" i="5"/>
  <c r="F6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6" i="5"/>
  <c r="E7" i="5"/>
  <c r="E8" i="5"/>
  <c r="E9" i="5"/>
  <c r="E10" i="5"/>
  <c r="E11" i="5"/>
  <c r="E12" i="5"/>
  <c r="E13" i="5"/>
  <c r="E14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J5" i="3"/>
  <c r="J5" i="2"/>
  <c r="D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J5" i="1"/>
  <c r="C5" i="5" s="1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F20" i="5" s="1"/>
  <c r="G20" i="5" s="1"/>
  <c r="AF21" i="4"/>
  <c r="AF22" i="4"/>
  <c r="AF23" i="4"/>
  <c r="AF24" i="4"/>
  <c r="AF25" i="4"/>
  <c r="AF26" i="4"/>
  <c r="AF27" i="4"/>
  <c r="AF28" i="4"/>
  <c r="AF29" i="4"/>
  <c r="AF5" i="4"/>
  <c r="F5" i="5" s="1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8" i="3"/>
  <c r="J9" i="3"/>
  <c r="J10" i="3"/>
  <c r="J11" i="3"/>
  <c r="J7" i="3"/>
  <c r="J6" i="3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8" i="2"/>
  <c r="J9" i="2"/>
  <c r="J10" i="2"/>
  <c r="J11" i="2"/>
  <c r="J12" i="2"/>
  <c r="J13" i="2"/>
  <c r="J14" i="2"/>
  <c r="J7" i="2"/>
  <c r="J6" i="2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8" i="1"/>
  <c r="J9" i="1"/>
  <c r="J10" i="1"/>
  <c r="J11" i="1"/>
  <c r="J12" i="1"/>
  <c r="J6" i="1"/>
  <c r="J7" i="1"/>
</calcChain>
</file>

<file path=xl/sharedStrings.xml><?xml version="1.0" encoding="utf-8"?>
<sst xmlns="http://schemas.openxmlformats.org/spreadsheetml/2006/main" count="197" uniqueCount="73">
  <si>
    <t>N°</t>
  </si>
  <si>
    <t>Nombre del Alumno</t>
  </si>
  <si>
    <t>T1</t>
  </si>
  <si>
    <t>T2</t>
  </si>
  <si>
    <t>T3</t>
  </si>
  <si>
    <t>T4</t>
  </si>
  <si>
    <t>T5</t>
  </si>
  <si>
    <t>T6</t>
  </si>
  <si>
    <t>T7</t>
  </si>
  <si>
    <t>Unidad 1</t>
  </si>
  <si>
    <t>13/10/21</t>
  </si>
  <si>
    <t>11/10/21</t>
  </si>
  <si>
    <t>12/10/21</t>
  </si>
  <si>
    <t>14/10/21</t>
  </si>
  <si>
    <t>15/10/21</t>
  </si>
  <si>
    <t>18/10/21</t>
  </si>
  <si>
    <t>19/10/21</t>
  </si>
  <si>
    <t>20/10/21</t>
  </si>
  <si>
    <t>21/10/21</t>
  </si>
  <si>
    <t>22/10/21</t>
  </si>
  <si>
    <t>25/10/21</t>
  </si>
  <si>
    <t>26/10/21</t>
  </si>
  <si>
    <t>27/10/21</t>
  </si>
  <si>
    <t>28/10/21</t>
  </si>
  <si>
    <t>29/10/21</t>
  </si>
  <si>
    <t>1/11/21</t>
  </si>
  <si>
    <t>2/11/21</t>
  </si>
  <si>
    <t>3/11/21</t>
  </si>
  <si>
    <t>4/11/21</t>
  </si>
  <si>
    <t>5/11/21</t>
  </si>
  <si>
    <t>8/11/21</t>
  </si>
  <si>
    <t>9/11/21</t>
  </si>
  <si>
    <t>10/11/21</t>
  </si>
  <si>
    <t>11/11/21</t>
  </si>
  <si>
    <t>12/11/21</t>
  </si>
  <si>
    <t>15/11/21</t>
  </si>
  <si>
    <t>16/11/21</t>
  </si>
  <si>
    <t>17/11/21</t>
  </si>
  <si>
    <t>18/11/21</t>
  </si>
  <si>
    <t xml:space="preserve">Firma del Alumno </t>
  </si>
  <si>
    <t>Jardin de Niños Federico Froebel</t>
  </si>
  <si>
    <t>U1</t>
  </si>
  <si>
    <t>U2</t>
  </si>
  <si>
    <t>U3</t>
  </si>
  <si>
    <t>PROMEDIO</t>
  </si>
  <si>
    <t>Yaqueline Suarez Hernandez</t>
  </si>
  <si>
    <t>Nataly Anahi Martinez Moncada</t>
  </si>
  <si>
    <t>Mayra Allison Gonzalez Sanchez</t>
  </si>
  <si>
    <t>Juan Pablo Picazo Orozco</t>
  </si>
  <si>
    <t>Angelica Elizabeth Hernandez Gonzalez</t>
  </si>
  <si>
    <t>Cristian David Menchaca de la Cruz</t>
  </si>
  <si>
    <t>Angel Santiago Barboza Estrada</t>
  </si>
  <si>
    <t>Ricardo Camarillo Banda</t>
  </si>
  <si>
    <t>Lesly Fernanda Quintero Martinez</t>
  </si>
  <si>
    <t>Adrian Antonio Fernandez Flores</t>
  </si>
  <si>
    <t>Darvin Tadeo Valdez Guajardo</t>
  </si>
  <si>
    <t>Aleika Valentina Ramirez Ramirez</t>
  </si>
  <si>
    <t>Victoria Isabelle Sanchez Gomez</t>
  </si>
  <si>
    <t>Jose Santiago Duarte Martinez</t>
  </si>
  <si>
    <t>Romina Gonzalez Rivera Gutierrez</t>
  </si>
  <si>
    <t>Jesus Aaron Diaz Campos</t>
  </si>
  <si>
    <t>Mia kennet Rios Torres</t>
  </si>
  <si>
    <t>Ikeer Kalea Arenas Izaguirre</t>
  </si>
  <si>
    <t>Santiago Sebastian Torrea Valdez</t>
  </si>
  <si>
    <t>Romina Dance Ponce Reyes</t>
  </si>
  <si>
    <t>Fernando Tadeo Montoya Silva</t>
  </si>
  <si>
    <t>Diego Alejandro Lopez Estrada</t>
  </si>
  <si>
    <t>Laila Garcia Garcia</t>
  </si>
  <si>
    <t>Angel Damian Valdes Palma</t>
  </si>
  <si>
    <t>Melannie Torres mendoza</t>
  </si>
  <si>
    <t>% asistencia</t>
  </si>
  <si>
    <t>ASISTENCIA</t>
  </si>
  <si>
    <t xml:space="preserve">       Educadora Practicante: Alison Lily Hernandez Vega  Grupo Multigrado 2°do y 3°er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</si>
</sst>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Century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Britannic Bold"/>
      <family val="2"/>
    </font>
    <font>
      <sz val="22"/>
      <color theme="1"/>
      <name val="Britannic Bold"/>
      <family val="2"/>
    </font>
    <font>
      <sz val="11"/>
      <color theme="7" tint="0.39997558519241921"/>
      <name val="Calibri"/>
      <family val="2"/>
      <scheme val="minor"/>
    </font>
    <font>
      <sz val="26"/>
      <color theme="1"/>
      <name val="Britannic Bold"/>
      <family val="2"/>
    </font>
    <font>
      <b/>
      <sz val="12"/>
      <color theme="0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3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ill="1" applyBorder="1"/>
    <xf numFmtId="0" fontId="0" fillId="4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4" borderId="2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textRotation="90"/>
    </xf>
    <xf numFmtId="2" fontId="0" fillId="4" borderId="1" xfId="0" applyNumberFormat="1" applyFill="1" applyBorder="1"/>
    <xf numFmtId="2" fontId="0" fillId="3" borderId="1" xfId="0" applyNumberFormat="1" applyFill="1" applyBorder="1"/>
    <xf numFmtId="175" fontId="0" fillId="3" borderId="1" xfId="0" applyNumberFormat="1" applyFill="1" applyBorder="1"/>
    <xf numFmtId="0" fontId="0" fillId="5" borderId="1" xfId="0" applyFill="1" applyBorder="1"/>
    <xf numFmtId="175" fontId="0" fillId="4" borderId="1" xfId="0" applyNumberFormat="1" applyFill="1" applyBorder="1"/>
    <xf numFmtId="1" fontId="0" fillId="3" borderId="1" xfId="0" applyNumberFormat="1" applyFill="1" applyBorder="1"/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1025" name="AutoShape 1" descr="Jardin de Niños Federico Froebel - Home | Facebook"/>
        <xdr:cNvSpPr>
          <a:spLocks noChangeAspect="1" noChangeArrowheads="1"/>
        </xdr:cNvSpPr>
      </xdr:nvSpPr>
      <xdr:spPr bwMode="auto">
        <a:xfrm>
          <a:off x="6743700" y="55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166784</xdr:colOff>
      <xdr:row>0</xdr:row>
      <xdr:rowOff>47626</xdr:rowOff>
    </xdr:from>
    <xdr:to>
      <xdr:col>1</xdr:col>
      <xdr:colOff>542926</xdr:colOff>
      <xdr:row>2</xdr:row>
      <xdr:rowOff>28170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84" y="47626"/>
          <a:ext cx="1138142" cy="1047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5" sqref="A5"/>
    </sheetView>
  </sheetViews>
  <sheetFormatPr baseColWidth="10" defaultRowHeight="15" x14ac:dyDescent="0.25"/>
  <cols>
    <col min="2" max="2" width="37.28515625" customWidth="1"/>
    <col min="10" max="10" width="25.7109375" customWidth="1"/>
  </cols>
  <sheetData>
    <row r="1" spans="1:10" ht="4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s="10" customFormat="1" ht="40.5" customHeight="1" x14ac:dyDescent="0.25">
      <c r="B2" s="22" t="s">
        <v>40</v>
      </c>
      <c r="C2" s="11"/>
      <c r="D2" s="11"/>
      <c r="E2" s="11"/>
      <c r="F2" s="11"/>
      <c r="G2" s="11"/>
      <c r="H2"/>
    </row>
    <row r="3" spans="1:10" ht="18.75" customHeight="1" x14ac:dyDescent="0.25">
      <c r="B3" s="25" t="s">
        <v>72</v>
      </c>
      <c r="C3" s="25"/>
      <c r="D3" s="25"/>
      <c r="E3" s="25"/>
      <c r="F3" s="25"/>
    </row>
    <row r="4" spans="1:10" ht="18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</row>
    <row r="5" spans="1:10" x14ac:dyDescent="0.25">
      <c r="A5" s="12">
        <v>1</v>
      </c>
      <c r="B5" s="23" t="s">
        <v>45</v>
      </c>
      <c r="C5" s="3">
        <v>10</v>
      </c>
      <c r="D5" s="3">
        <v>10</v>
      </c>
      <c r="E5" s="3">
        <v>10</v>
      </c>
      <c r="F5" s="3">
        <v>6</v>
      </c>
      <c r="G5" s="3">
        <v>10</v>
      </c>
      <c r="H5" s="3">
        <v>9</v>
      </c>
      <c r="I5" s="3">
        <v>10</v>
      </c>
      <c r="J5" s="28">
        <f>AVERAGE(C5:I5)</f>
        <v>9.2857142857142865</v>
      </c>
    </row>
    <row r="6" spans="1:10" x14ac:dyDescent="0.25">
      <c r="A6" s="13">
        <v>2</v>
      </c>
      <c r="B6" s="24" t="s">
        <v>46</v>
      </c>
      <c r="C6" s="3">
        <v>10</v>
      </c>
      <c r="D6" s="3">
        <v>8</v>
      </c>
      <c r="E6" s="3">
        <v>7</v>
      </c>
      <c r="F6" s="3">
        <v>9</v>
      </c>
      <c r="G6" s="3">
        <v>6</v>
      </c>
      <c r="H6" s="3">
        <v>9</v>
      </c>
      <c r="I6" s="3">
        <v>10</v>
      </c>
      <c r="J6" s="27">
        <f>AVERAGE(C6:I6)</f>
        <v>8.4285714285714288</v>
      </c>
    </row>
    <row r="7" spans="1:10" x14ac:dyDescent="0.25">
      <c r="A7" s="12">
        <v>3</v>
      </c>
      <c r="B7" s="23" t="s">
        <v>47</v>
      </c>
      <c r="C7" s="3">
        <v>9</v>
      </c>
      <c r="D7" s="3">
        <v>10</v>
      </c>
      <c r="E7" s="3">
        <v>10</v>
      </c>
      <c r="F7" s="3">
        <v>8</v>
      </c>
      <c r="G7" s="3">
        <v>10</v>
      </c>
      <c r="H7" s="3">
        <v>10</v>
      </c>
      <c r="I7" s="3">
        <v>9</v>
      </c>
      <c r="J7" s="28">
        <f>AVERAGE(C7:I7)</f>
        <v>9.4285714285714288</v>
      </c>
    </row>
    <row r="8" spans="1:10" x14ac:dyDescent="0.25">
      <c r="A8" s="13">
        <v>4</v>
      </c>
      <c r="B8" s="24" t="s">
        <v>48</v>
      </c>
      <c r="C8" s="3">
        <v>10</v>
      </c>
      <c r="D8" s="3">
        <v>10</v>
      </c>
      <c r="E8" s="3">
        <v>10</v>
      </c>
      <c r="F8" s="3">
        <v>8</v>
      </c>
      <c r="G8" s="3">
        <v>10</v>
      </c>
      <c r="H8" s="3">
        <v>10</v>
      </c>
      <c r="I8" s="3">
        <v>7</v>
      </c>
      <c r="J8" s="28">
        <f t="shared" ref="J8:J29" si="0">AVERAGE(C8:I8)</f>
        <v>9.2857142857142865</v>
      </c>
    </row>
    <row r="9" spans="1:10" x14ac:dyDescent="0.25">
      <c r="A9" s="12">
        <v>5</v>
      </c>
      <c r="B9" s="23" t="s">
        <v>49</v>
      </c>
      <c r="C9" s="3">
        <v>10</v>
      </c>
      <c r="D9" s="3">
        <v>10</v>
      </c>
      <c r="E9" s="3">
        <v>10</v>
      </c>
      <c r="F9" s="3">
        <v>10</v>
      </c>
      <c r="G9" s="3">
        <v>10</v>
      </c>
      <c r="H9" s="3">
        <v>6</v>
      </c>
      <c r="I9" s="3">
        <v>10</v>
      </c>
      <c r="J9" s="28">
        <f t="shared" si="0"/>
        <v>9.4285714285714288</v>
      </c>
    </row>
    <row r="10" spans="1:10" x14ac:dyDescent="0.25">
      <c r="A10" s="13">
        <v>6</v>
      </c>
      <c r="B10" s="24" t="s">
        <v>50</v>
      </c>
      <c r="C10" s="3"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8</v>
      </c>
      <c r="J10" s="28">
        <f t="shared" si="0"/>
        <v>9.7142857142857135</v>
      </c>
    </row>
    <row r="11" spans="1:10" x14ac:dyDescent="0.25">
      <c r="A11" s="12">
        <v>7</v>
      </c>
      <c r="B11" s="23" t="s">
        <v>51</v>
      </c>
      <c r="C11" s="3"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28">
        <f t="shared" si="0"/>
        <v>10</v>
      </c>
    </row>
    <row r="12" spans="1:10" x14ac:dyDescent="0.25">
      <c r="A12" s="13">
        <v>8</v>
      </c>
      <c r="B12" s="24" t="s">
        <v>52</v>
      </c>
      <c r="C12" s="3">
        <v>10</v>
      </c>
      <c r="D12" s="3">
        <v>10</v>
      </c>
      <c r="E12" s="3">
        <v>10</v>
      </c>
      <c r="F12" s="3">
        <v>7</v>
      </c>
      <c r="G12" s="3">
        <v>10</v>
      </c>
      <c r="H12" s="3">
        <v>10</v>
      </c>
      <c r="I12" s="3">
        <v>10</v>
      </c>
      <c r="J12" s="28">
        <f t="shared" si="0"/>
        <v>9.5714285714285712</v>
      </c>
    </row>
    <row r="13" spans="1:10" x14ac:dyDescent="0.25">
      <c r="A13" s="12">
        <v>9</v>
      </c>
      <c r="B13" s="23" t="s">
        <v>53</v>
      </c>
      <c r="C13" s="3">
        <v>10</v>
      </c>
      <c r="D13" s="3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28">
        <f t="shared" si="0"/>
        <v>10</v>
      </c>
    </row>
    <row r="14" spans="1:10" x14ac:dyDescent="0.25">
      <c r="A14" s="13">
        <v>10</v>
      </c>
      <c r="B14" s="24" t="s">
        <v>54</v>
      </c>
      <c r="C14" s="3">
        <v>10</v>
      </c>
      <c r="D14" s="3">
        <v>7</v>
      </c>
      <c r="E14" s="3">
        <v>10</v>
      </c>
      <c r="F14" s="3">
        <v>10</v>
      </c>
      <c r="G14" s="3">
        <v>9</v>
      </c>
      <c r="H14" s="3">
        <v>10</v>
      </c>
      <c r="I14" s="3">
        <v>10</v>
      </c>
      <c r="J14" s="28">
        <f t="shared" si="0"/>
        <v>9.4285714285714288</v>
      </c>
    </row>
    <row r="15" spans="1:10" x14ac:dyDescent="0.25">
      <c r="A15" s="12">
        <v>11</v>
      </c>
      <c r="B15" s="23" t="s">
        <v>55</v>
      </c>
      <c r="C15" s="3">
        <v>10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28">
        <f t="shared" si="0"/>
        <v>10</v>
      </c>
    </row>
    <row r="16" spans="1:10" x14ac:dyDescent="0.25">
      <c r="A16" s="13">
        <v>12</v>
      </c>
      <c r="B16" s="24" t="s">
        <v>56</v>
      </c>
      <c r="C16" s="3">
        <v>10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3">
        <v>10</v>
      </c>
      <c r="J16" s="28">
        <f t="shared" si="0"/>
        <v>10</v>
      </c>
    </row>
    <row r="17" spans="1:11" x14ac:dyDescent="0.25">
      <c r="A17" s="12">
        <v>13</v>
      </c>
      <c r="B17" s="23" t="s">
        <v>57</v>
      </c>
      <c r="C17" s="3">
        <v>10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28">
        <f t="shared" si="0"/>
        <v>10</v>
      </c>
      <c r="K17" s="5"/>
    </row>
    <row r="18" spans="1:11" x14ac:dyDescent="0.25">
      <c r="A18" s="13">
        <v>14</v>
      </c>
      <c r="B18" s="24" t="s">
        <v>58</v>
      </c>
      <c r="C18" s="3">
        <v>10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28">
        <f t="shared" si="0"/>
        <v>10</v>
      </c>
    </row>
    <row r="19" spans="1:11" x14ac:dyDescent="0.25">
      <c r="A19" s="12">
        <v>15</v>
      </c>
      <c r="B19" s="23" t="s">
        <v>59</v>
      </c>
      <c r="C19" s="3">
        <v>10</v>
      </c>
      <c r="D19" s="3">
        <v>10</v>
      </c>
      <c r="E19" s="3">
        <v>10</v>
      </c>
      <c r="F19" s="3">
        <v>10</v>
      </c>
      <c r="G19" s="3">
        <v>10</v>
      </c>
      <c r="H19" s="3">
        <v>10</v>
      </c>
      <c r="I19" s="3">
        <v>10</v>
      </c>
      <c r="J19" s="28">
        <f t="shared" si="0"/>
        <v>10</v>
      </c>
    </row>
    <row r="20" spans="1:11" x14ac:dyDescent="0.25">
      <c r="A20" s="13">
        <v>16</v>
      </c>
      <c r="B20" s="24" t="s">
        <v>60</v>
      </c>
      <c r="C20" s="3">
        <v>10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28">
        <f t="shared" si="0"/>
        <v>10</v>
      </c>
    </row>
    <row r="21" spans="1:11" x14ac:dyDescent="0.25">
      <c r="A21" s="12">
        <v>17</v>
      </c>
      <c r="B21" s="23" t="s">
        <v>61</v>
      </c>
      <c r="C21" s="3">
        <v>10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28">
        <f t="shared" si="0"/>
        <v>10</v>
      </c>
    </row>
    <row r="22" spans="1:11" x14ac:dyDescent="0.25">
      <c r="A22" s="13">
        <v>18</v>
      </c>
      <c r="B22" s="24" t="s">
        <v>62</v>
      </c>
      <c r="C22" s="3">
        <v>10</v>
      </c>
      <c r="D22" s="3">
        <v>10</v>
      </c>
      <c r="E22" s="3">
        <v>10</v>
      </c>
      <c r="F22" s="3">
        <v>10</v>
      </c>
      <c r="G22" s="3">
        <v>10</v>
      </c>
      <c r="H22" s="3">
        <v>10</v>
      </c>
      <c r="I22" s="3">
        <v>10</v>
      </c>
      <c r="J22" s="28">
        <f t="shared" si="0"/>
        <v>10</v>
      </c>
    </row>
    <row r="23" spans="1:11" x14ac:dyDescent="0.25">
      <c r="A23" s="12">
        <v>19</v>
      </c>
      <c r="B23" s="23" t="s">
        <v>63</v>
      </c>
      <c r="C23" s="3">
        <v>10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28">
        <f t="shared" si="0"/>
        <v>10</v>
      </c>
    </row>
    <row r="24" spans="1:11" x14ac:dyDescent="0.25">
      <c r="A24" s="13">
        <v>20</v>
      </c>
      <c r="B24" s="24" t="s">
        <v>64</v>
      </c>
      <c r="C24" s="3">
        <v>10</v>
      </c>
      <c r="D24" s="3">
        <v>10</v>
      </c>
      <c r="E24" s="3">
        <v>10</v>
      </c>
      <c r="F24" s="3">
        <v>10</v>
      </c>
      <c r="G24" s="3">
        <v>10</v>
      </c>
      <c r="H24" s="3">
        <v>10</v>
      </c>
      <c r="I24" s="3">
        <v>10</v>
      </c>
      <c r="J24" s="28">
        <f t="shared" si="0"/>
        <v>10</v>
      </c>
    </row>
    <row r="25" spans="1:11" x14ac:dyDescent="0.25">
      <c r="A25" s="12">
        <v>21</v>
      </c>
      <c r="B25" s="23" t="s">
        <v>65</v>
      </c>
      <c r="C25" s="3">
        <v>10</v>
      </c>
      <c r="D25" s="3">
        <v>10</v>
      </c>
      <c r="E25" s="3">
        <v>10</v>
      </c>
      <c r="F25" s="3">
        <v>10</v>
      </c>
      <c r="G25" s="3">
        <v>10</v>
      </c>
      <c r="H25" s="3">
        <v>10</v>
      </c>
      <c r="I25" s="3">
        <v>10</v>
      </c>
      <c r="J25" s="28">
        <f t="shared" si="0"/>
        <v>10</v>
      </c>
    </row>
    <row r="26" spans="1:11" x14ac:dyDescent="0.25">
      <c r="A26" s="13">
        <v>22</v>
      </c>
      <c r="B26" s="24" t="s">
        <v>66</v>
      </c>
      <c r="C26" s="3">
        <v>10</v>
      </c>
      <c r="D26" s="3">
        <v>10</v>
      </c>
      <c r="E26" s="3">
        <v>10</v>
      </c>
      <c r="F26" s="3">
        <v>10</v>
      </c>
      <c r="G26" s="3">
        <v>10</v>
      </c>
      <c r="H26" s="3">
        <v>10</v>
      </c>
      <c r="I26" s="3">
        <v>10</v>
      </c>
      <c r="J26" s="28">
        <f t="shared" si="0"/>
        <v>10</v>
      </c>
    </row>
    <row r="27" spans="1:11" x14ac:dyDescent="0.25">
      <c r="A27" s="12">
        <v>23</v>
      </c>
      <c r="B27" s="23" t="s">
        <v>67</v>
      </c>
      <c r="C27" s="3">
        <v>10</v>
      </c>
      <c r="D27" s="3">
        <v>10</v>
      </c>
      <c r="E27" s="3">
        <v>10</v>
      </c>
      <c r="F27" s="3">
        <v>10</v>
      </c>
      <c r="G27" s="3">
        <v>10</v>
      </c>
      <c r="H27" s="3">
        <v>10</v>
      </c>
      <c r="I27" s="3">
        <v>10</v>
      </c>
      <c r="J27" s="28">
        <f t="shared" si="0"/>
        <v>10</v>
      </c>
    </row>
    <row r="28" spans="1:11" x14ac:dyDescent="0.25">
      <c r="A28" s="13">
        <v>24</v>
      </c>
      <c r="B28" s="24" t="s">
        <v>69</v>
      </c>
      <c r="C28" s="3">
        <v>10</v>
      </c>
      <c r="D28" s="3">
        <v>10</v>
      </c>
      <c r="E28" s="3">
        <v>10</v>
      </c>
      <c r="F28" s="3">
        <v>10</v>
      </c>
      <c r="G28" s="3">
        <v>10</v>
      </c>
      <c r="H28" s="3">
        <v>10</v>
      </c>
      <c r="I28" s="3">
        <v>10</v>
      </c>
      <c r="J28" s="28">
        <f t="shared" si="0"/>
        <v>10</v>
      </c>
    </row>
    <row r="29" spans="1:11" x14ac:dyDescent="0.25">
      <c r="A29" s="12">
        <v>25</v>
      </c>
      <c r="B29" s="23" t="s">
        <v>68</v>
      </c>
      <c r="C29" s="3">
        <v>10</v>
      </c>
      <c r="D29" s="3">
        <v>10</v>
      </c>
      <c r="E29" s="3">
        <v>10</v>
      </c>
      <c r="F29" s="3">
        <v>10</v>
      </c>
      <c r="G29" s="3">
        <v>10</v>
      </c>
      <c r="H29" s="3">
        <v>10</v>
      </c>
      <c r="I29" s="3">
        <v>10</v>
      </c>
      <c r="J29" s="28">
        <f t="shared" si="0"/>
        <v>10</v>
      </c>
    </row>
    <row r="30" spans="1:11" x14ac:dyDescent="0.25">
      <c r="A30" s="18"/>
      <c r="B30" s="19"/>
      <c r="C30" s="20"/>
      <c r="D30" s="20"/>
      <c r="E30" s="20"/>
      <c r="F30" s="20"/>
      <c r="G30" s="20"/>
      <c r="H30" s="20"/>
      <c r="I30" s="20"/>
      <c r="J30" s="20"/>
    </row>
    <row r="31" spans="1:11" x14ac:dyDescent="0.25">
      <c r="A31" s="18"/>
      <c r="B31" s="19"/>
      <c r="C31" s="20"/>
      <c r="D31" s="20"/>
      <c r="E31" s="20"/>
      <c r="F31" s="20"/>
      <c r="G31" s="20"/>
      <c r="H31" s="20"/>
      <c r="I31" s="20"/>
      <c r="J31" s="20"/>
    </row>
    <row r="32" spans="1:11" x14ac:dyDescent="0.25">
      <c r="A32" s="14"/>
      <c r="B32" s="15"/>
      <c r="C32" s="16"/>
      <c r="D32" s="16"/>
      <c r="E32" s="16"/>
      <c r="F32" s="16"/>
      <c r="G32" s="16"/>
      <c r="H32" s="16"/>
      <c r="I32" s="16"/>
      <c r="J32" s="16"/>
    </row>
    <row r="33" spans="1:10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</row>
    <row r="34" spans="1:10" x14ac:dyDescent="0.25">
      <c r="A34" s="14"/>
      <c r="B34" s="15"/>
      <c r="C34" s="16"/>
      <c r="D34" s="16"/>
      <c r="E34" s="16"/>
      <c r="F34" s="16"/>
      <c r="G34" s="16"/>
      <c r="H34" s="16"/>
      <c r="I34" s="16"/>
      <c r="J34" s="16"/>
    </row>
    <row r="35" spans="1:10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</row>
    <row r="36" spans="1:10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</row>
    <row r="37" spans="1:10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</row>
    <row r="38" spans="1:10" x14ac:dyDescent="0.25">
      <c r="A38" s="14"/>
      <c r="B38" s="15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6"/>
      <c r="B39" s="17"/>
      <c r="C39" s="16"/>
    </row>
  </sheetData>
  <mergeCells count="2">
    <mergeCell ref="B2:G2"/>
    <mergeCell ref="B3:F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1"/>
  <sheetViews>
    <sheetView workbookViewId="0">
      <selection activeCell="J6" sqref="J6"/>
    </sheetView>
  </sheetViews>
  <sheetFormatPr baseColWidth="10" defaultRowHeight="15" x14ac:dyDescent="0.25"/>
  <cols>
    <col min="2" max="2" width="37.28515625" customWidth="1"/>
    <col min="10" max="10" width="25.7109375" customWidth="1"/>
  </cols>
  <sheetData>
    <row r="4" spans="1:10" ht="18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</row>
    <row r="5" spans="1:10" x14ac:dyDescent="0.25">
      <c r="A5" s="12">
        <v>1</v>
      </c>
      <c r="B5" s="23" t="s">
        <v>45</v>
      </c>
      <c r="C5" s="3">
        <v>10</v>
      </c>
      <c r="D5" s="3">
        <v>10</v>
      </c>
      <c r="E5" s="3">
        <v>8</v>
      </c>
      <c r="F5" s="3">
        <v>8</v>
      </c>
      <c r="G5" s="3">
        <v>10</v>
      </c>
      <c r="H5" s="3">
        <v>10</v>
      </c>
      <c r="I5" s="3">
        <v>10</v>
      </c>
      <c r="J5" s="28">
        <f>AVERAGE(C5:I5)</f>
        <v>9.4285714285714288</v>
      </c>
    </row>
    <row r="6" spans="1:10" x14ac:dyDescent="0.25">
      <c r="A6" s="13">
        <v>2</v>
      </c>
      <c r="B6" s="24" t="s">
        <v>46</v>
      </c>
      <c r="C6" s="30">
        <v>10</v>
      </c>
      <c r="D6" s="30">
        <v>10</v>
      </c>
      <c r="E6" s="30">
        <v>10</v>
      </c>
      <c r="F6" s="30">
        <v>10</v>
      </c>
      <c r="G6" s="30">
        <v>10</v>
      </c>
      <c r="H6" s="30">
        <v>10</v>
      </c>
      <c r="I6" s="30">
        <v>10</v>
      </c>
      <c r="J6" s="27">
        <f>AVERAGE(C6:I6)</f>
        <v>10</v>
      </c>
    </row>
    <row r="7" spans="1:10" x14ac:dyDescent="0.25">
      <c r="A7" s="12">
        <v>3</v>
      </c>
      <c r="B7" s="23" t="s">
        <v>47</v>
      </c>
      <c r="C7" s="30">
        <v>10</v>
      </c>
      <c r="D7" s="30">
        <v>8</v>
      </c>
      <c r="E7" s="30">
        <v>10</v>
      </c>
      <c r="F7" s="30">
        <v>10</v>
      </c>
      <c r="G7" s="30">
        <v>9</v>
      </c>
      <c r="H7" s="30">
        <v>10</v>
      </c>
      <c r="I7" s="30">
        <v>10</v>
      </c>
      <c r="J7" s="28">
        <f>AVERAGE(C7:I7)</f>
        <v>9.5714285714285712</v>
      </c>
    </row>
    <row r="8" spans="1:10" x14ac:dyDescent="0.25">
      <c r="A8" s="13">
        <v>4</v>
      </c>
      <c r="B8" s="24" t="s">
        <v>48</v>
      </c>
      <c r="C8" s="30">
        <v>10</v>
      </c>
      <c r="D8" s="30">
        <v>10</v>
      </c>
      <c r="E8" s="30">
        <v>10</v>
      </c>
      <c r="F8" s="30">
        <v>10</v>
      </c>
      <c r="G8" s="30">
        <v>10</v>
      </c>
      <c r="H8" s="30">
        <v>10</v>
      </c>
      <c r="I8" s="30">
        <v>10</v>
      </c>
      <c r="J8" s="28">
        <f t="shared" ref="J8:J29" si="0">AVERAGE(C8:I8)</f>
        <v>10</v>
      </c>
    </row>
    <row r="9" spans="1:10" x14ac:dyDescent="0.25">
      <c r="A9" s="12">
        <v>5</v>
      </c>
      <c r="B9" s="23" t="s">
        <v>49</v>
      </c>
      <c r="C9" s="30">
        <v>8</v>
      </c>
      <c r="D9" s="30">
        <v>8</v>
      </c>
      <c r="E9" s="30">
        <v>10</v>
      </c>
      <c r="F9" s="30">
        <v>7</v>
      </c>
      <c r="G9" s="30">
        <v>10</v>
      </c>
      <c r="H9" s="30">
        <v>9</v>
      </c>
      <c r="I9" s="30">
        <v>10</v>
      </c>
      <c r="J9" s="28">
        <f t="shared" si="0"/>
        <v>8.8571428571428577</v>
      </c>
    </row>
    <row r="10" spans="1:10" x14ac:dyDescent="0.25">
      <c r="A10" s="13">
        <v>6</v>
      </c>
      <c r="B10" s="24" t="s">
        <v>50</v>
      </c>
      <c r="C10" s="30">
        <v>10</v>
      </c>
      <c r="D10" s="30">
        <v>10</v>
      </c>
      <c r="E10" s="30">
        <v>10</v>
      </c>
      <c r="F10" s="30">
        <v>10</v>
      </c>
      <c r="G10" s="30">
        <v>10</v>
      </c>
      <c r="H10" s="30">
        <v>10</v>
      </c>
      <c r="I10" s="30">
        <v>10</v>
      </c>
      <c r="J10" s="28">
        <f t="shared" si="0"/>
        <v>10</v>
      </c>
    </row>
    <row r="11" spans="1:10" x14ac:dyDescent="0.25">
      <c r="A11" s="12">
        <v>7</v>
      </c>
      <c r="B11" s="23" t="s">
        <v>51</v>
      </c>
      <c r="C11" s="30">
        <v>10</v>
      </c>
      <c r="D11" s="30">
        <v>10</v>
      </c>
      <c r="E11" s="30">
        <v>10</v>
      </c>
      <c r="F11" s="30">
        <v>10</v>
      </c>
      <c r="G11" s="30">
        <v>10</v>
      </c>
      <c r="H11" s="30">
        <v>10</v>
      </c>
      <c r="I11" s="30">
        <v>10</v>
      </c>
      <c r="J11" s="28">
        <f t="shared" si="0"/>
        <v>10</v>
      </c>
    </row>
    <row r="12" spans="1:10" x14ac:dyDescent="0.25">
      <c r="A12" s="13">
        <v>8</v>
      </c>
      <c r="B12" s="24" t="s">
        <v>52</v>
      </c>
      <c r="C12" s="30">
        <v>10</v>
      </c>
      <c r="D12" s="30">
        <v>10</v>
      </c>
      <c r="E12" s="30">
        <v>10</v>
      </c>
      <c r="F12" s="30">
        <v>10</v>
      </c>
      <c r="G12" s="30">
        <v>10</v>
      </c>
      <c r="H12" s="30">
        <v>10</v>
      </c>
      <c r="I12" s="30">
        <v>10</v>
      </c>
      <c r="J12" s="28">
        <f t="shared" si="0"/>
        <v>10</v>
      </c>
    </row>
    <row r="13" spans="1:10" x14ac:dyDescent="0.25">
      <c r="A13" s="12">
        <v>9</v>
      </c>
      <c r="B13" s="23" t="s">
        <v>53</v>
      </c>
      <c r="C13" s="30">
        <v>10</v>
      </c>
      <c r="D13" s="30">
        <v>10</v>
      </c>
      <c r="E13" s="30">
        <v>10</v>
      </c>
      <c r="F13" s="30">
        <v>10</v>
      </c>
      <c r="G13" s="30">
        <v>10</v>
      </c>
      <c r="H13" s="30">
        <v>10</v>
      </c>
      <c r="I13" s="30">
        <v>10</v>
      </c>
      <c r="J13" s="28">
        <f t="shared" si="0"/>
        <v>10</v>
      </c>
    </row>
    <row r="14" spans="1:10" x14ac:dyDescent="0.25">
      <c r="A14" s="13">
        <v>10</v>
      </c>
      <c r="B14" s="24" t="s">
        <v>54</v>
      </c>
      <c r="C14" s="30">
        <v>10</v>
      </c>
      <c r="D14" s="30">
        <v>10</v>
      </c>
      <c r="E14" s="30">
        <v>10</v>
      </c>
      <c r="F14" s="30">
        <v>10</v>
      </c>
      <c r="G14" s="30">
        <v>10</v>
      </c>
      <c r="H14" s="30">
        <v>10</v>
      </c>
      <c r="I14" s="30">
        <v>10</v>
      </c>
      <c r="J14" s="28">
        <f t="shared" si="0"/>
        <v>10</v>
      </c>
    </row>
    <row r="15" spans="1:10" x14ac:dyDescent="0.25">
      <c r="A15" s="12">
        <v>11</v>
      </c>
      <c r="B15" s="23" t="s">
        <v>55</v>
      </c>
      <c r="C15" s="30">
        <v>10</v>
      </c>
      <c r="D15" s="30">
        <v>10</v>
      </c>
      <c r="E15" s="30">
        <v>10</v>
      </c>
      <c r="F15" s="30">
        <v>10</v>
      </c>
      <c r="G15" s="30">
        <v>10</v>
      </c>
      <c r="H15" s="30">
        <v>10</v>
      </c>
      <c r="I15" s="30">
        <v>10</v>
      </c>
      <c r="J15" s="28">
        <f t="shared" si="0"/>
        <v>10</v>
      </c>
    </row>
    <row r="16" spans="1:10" x14ac:dyDescent="0.25">
      <c r="A16" s="13">
        <v>12</v>
      </c>
      <c r="B16" s="24" t="s">
        <v>56</v>
      </c>
      <c r="C16" s="30">
        <v>10</v>
      </c>
      <c r="D16" s="30">
        <v>10</v>
      </c>
      <c r="E16" s="30">
        <v>10</v>
      </c>
      <c r="F16" s="30">
        <v>10</v>
      </c>
      <c r="G16" s="30">
        <v>10</v>
      </c>
      <c r="H16" s="30">
        <v>10</v>
      </c>
      <c r="I16" s="30">
        <v>10</v>
      </c>
      <c r="J16" s="28">
        <f t="shared" si="0"/>
        <v>10</v>
      </c>
    </row>
    <row r="17" spans="1:10" x14ac:dyDescent="0.25">
      <c r="A17" s="12">
        <v>13</v>
      </c>
      <c r="B17" s="23" t="s">
        <v>57</v>
      </c>
      <c r="C17" s="30">
        <v>10</v>
      </c>
      <c r="D17" s="30">
        <v>10</v>
      </c>
      <c r="E17" s="30">
        <v>10</v>
      </c>
      <c r="F17" s="30">
        <v>10</v>
      </c>
      <c r="G17" s="30">
        <v>10</v>
      </c>
      <c r="H17" s="30">
        <v>10</v>
      </c>
      <c r="I17" s="30">
        <v>10</v>
      </c>
      <c r="J17" s="28">
        <f t="shared" si="0"/>
        <v>10</v>
      </c>
    </row>
    <row r="18" spans="1:10" x14ac:dyDescent="0.25">
      <c r="A18" s="13">
        <v>14</v>
      </c>
      <c r="B18" s="24" t="s">
        <v>58</v>
      </c>
      <c r="C18" s="30">
        <v>10</v>
      </c>
      <c r="D18" s="30">
        <v>10</v>
      </c>
      <c r="E18" s="30">
        <v>10</v>
      </c>
      <c r="F18" s="30">
        <v>10</v>
      </c>
      <c r="G18" s="30">
        <v>10</v>
      </c>
      <c r="H18" s="30">
        <v>10</v>
      </c>
      <c r="I18" s="30">
        <v>10</v>
      </c>
      <c r="J18" s="28">
        <f t="shared" si="0"/>
        <v>10</v>
      </c>
    </row>
    <row r="19" spans="1:10" x14ac:dyDescent="0.25">
      <c r="A19" s="12">
        <v>15</v>
      </c>
      <c r="B19" s="23" t="s">
        <v>59</v>
      </c>
      <c r="C19" s="30">
        <v>10</v>
      </c>
      <c r="D19" s="30">
        <v>10</v>
      </c>
      <c r="E19" s="30">
        <v>10</v>
      </c>
      <c r="F19" s="30">
        <v>10</v>
      </c>
      <c r="G19" s="30">
        <v>10</v>
      </c>
      <c r="H19" s="30">
        <v>10</v>
      </c>
      <c r="I19" s="30">
        <v>10</v>
      </c>
      <c r="J19" s="28">
        <f t="shared" si="0"/>
        <v>10</v>
      </c>
    </row>
    <row r="20" spans="1:10" x14ac:dyDescent="0.25">
      <c r="A20" s="13">
        <v>16</v>
      </c>
      <c r="B20" s="24" t="s">
        <v>60</v>
      </c>
      <c r="C20" s="30">
        <v>10</v>
      </c>
      <c r="D20" s="30">
        <v>10</v>
      </c>
      <c r="E20" s="30">
        <v>10</v>
      </c>
      <c r="F20" s="30">
        <v>10</v>
      </c>
      <c r="G20" s="30">
        <v>10</v>
      </c>
      <c r="H20" s="30">
        <v>10</v>
      </c>
      <c r="I20" s="30">
        <v>10</v>
      </c>
      <c r="J20" s="28">
        <f t="shared" si="0"/>
        <v>10</v>
      </c>
    </row>
    <row r="21" spans="1:10" x14ac:dyDescent="0.25">
      <c r="A21" s="12">
        <v>17</v>
      </c>
      <c r="B21" s="23" t="s">
        <v>61</v>
      </c>
      <c r="C21" s="30">
        <v>10</v>
      </c>
      <c r="D21" s="30">
        <v>10</v>
      </c>
      <c r="E21" s="30">
        <v>10</v>
      </c>
      <c r="F21" s="30">
        <v>10</v>
      </c>
      <c r="G21" s="30">
        <v>10</v>
      </c>
      <c r="H21" s="30">
        <v>10</v>
      </c>
      <c r="I21" s="30">
        <v>10</v>
      </c>
      <c r="J21" s="28">
        <f t="shared" si="0"/>
        <v>10</v>
      </c>
    </row>
    <row r="22" spans="1:10" x14ac:dyDescent="0.25">
      <c r="A22" s="13">
        <v>18</v>
      </c>
      <c r="B22" s="24" t="s">
        <v>62</v>
      </c>
      <c r="C22" s="30">
        <v>10</v>
      </c>
      <c r="D22" s="30">
        <v>10</v>
      </c>
      <c r="E22" s="30">
        <v>10</v>
      </c>
      <c r="F22" s="30">
        <v>10</v>
      </c>
      <c r="G22" s="30">
        <v>10</v>
      </c>
      <c r="H22" s="30">
        <v>10</v>
      </c>
      <c r="I22" s="30">
        <v>10</v>
      </c>
      <c r="J22" s="28">
        <f t="shared" si="0"/>
        <v>10</v>
      </c>
    </row>
    <row r="23" spans="1:10" x14ac:dyDescent="0.25">
      <c r="A23" s="12">
        <v>19</v>
      </c>
      <c r="B23" s="23" t="s">
        <v>63</v>
      </c>
      <c r="C23" s="30">
        <v>10</v>
      </c>
      <c r="D23" s="30">
        <v>10</v>
      </c>
      <c r="E23" s="30">
        <v>10</v>
      </c>
      <c r="F23" s="30">
        <v>10</v>
      </c>
      <c r="G23" s="30">
        <v>10</v>
      </c>
      <c r="H23" s="30">
        <v>10</v>
      </c>
      <c r="I23" s="30">
        <v>10</v>
      </c>
      <c r="J23" s="28">
        <f t="shared" si="0"/>
        <v>10</v>
      </c>
    </row>
    <row r="24" spans="1:10" x14ac:dyDescent="0.25">
      <c r="A24" s="13">
        <v>20</v>
      </c>
      <c r="B24" s="24" t="s">
        <v>64</v>
      </c>
      <c r="C24" s="30">
        <v>10</v>
      </c>
      <c r="D24" s="30">
        <v>10</v>
      </c>
      <c r="E24" s="30">
        <v>10</v>
      </c>
      <c r="F24" s="30">
        <v>10</v>
      </c>
      <c r="G24" s="30">
        <v>10</v>
      </c>
      <c r="H24" s="30">
        <v>10</v>
      </c>
      <c r="I24" s="30">
        <v>10</v>
      </c>
      <c r="J24" s="28">
        <f t="shared" si="0"/>
        <v>10</v>
      </c>
    </row>
    <row r="25" spans="1:10" x14ac:dyDescent="0.25">
      <c r="A25" s="12">
        <v>21</v>
      </c>
      <c r="B25" s="23" t="s">
        <v>65</v>
      </c>
      <c r="C25" s="30">
        <v>10</v>
      </c>
      <c r="D25" s="30">
        <v>10</v>
      </c>
      <c r="E25" s="30">
        <v>10</v>
      </c>
      <c r="F25" s="30">
        <v>10</v>
      </c>
      <c r="G25" s="30">
        <v>10</v>
      </c>
      <c r="H25" s="30">
        <v>10</v>
      </c>
      <c r="I25" s="30">
        <v>10</v>
      </c>
      <c r="J25" s="28">
        <f t="shared" si="0"/>
        <v>10</v>
      </c>
    </row>
    <row r="26" spans="1:10" x14ac:dyDescent="0.25">
      <c r="A26" s="13">
        <v>22</v>
      </c>
      <c r="B26" s="24" t="s">
        <v>66</v>
      </c>
      <c r="C26" s="30">
        <v>10</v>
      </c>
      <c r="D26" s="30">
        <v>10</v>
      </c>
      <c r="E26" s="30">
        <v>10</v>
      </c>
      <c r="F26" s="30">
        <v>10</v>
      </c>
      <c r="G26" s="30">
        <v>10</v>
      </c>
      <c r="H26" s="30">
        <v>10</v>
      </c>
      <c r="I26" s="30">
        <v>10</v>
      </c>
      <c r="J26" s="28">
        <f t="shared" si="0"/>
        <v>10</v>
      </c>
    </row>
    <row r="27" spans="1:10" x14ac:dyDescent="0.25">
      <c r="A27" s="12">
        <v>23</v>
      </c>
      <c r="B27" s="23" t="s">
        <v>67</v>
      </c>
      <c r="C27" s="30">
        <v>10</v>
      </c>
      <c r="D27" s="30">
        <v>10</v>
      </c>
      <c r="E27" s="30">
        <v>10</v>
      </c>
      <c r="F27" s="30">
        <v>10</v>
      </c>
      <c r="G27" s="30">
        <v>10</v>
      </c>
      <c r="H27" s="30">
        <v>10</v>
      </c>
      <c r="I27" s="30">
        <v>10</v>
      </c>
      <c r="J27" s="28">
        <f t="shared" si="0"/>
        <v>10</v>
      </c>
    </row>
    <row r="28" spans="1:10" x14ac:dyDescent="0.25">
      <c r="A28" s="13">
        <v>24</v>
      </c>
      <c r="B28" s="24" t="s">
        <v>69</v>
      </c>
      <c r="C28" s="30">
        <v>10</v>
      </c>
      <c r="D28" s="30">
        <v>10</v>
      </c>
      <c r="E28" s="30">
        <v>10</v>
      </c>
      <c r="F28" s="30">
        <v>10</v>
      </c>
      <c r="G28" s="30">
        <v>10</v>
      </c>
      <c r="H28" s="30">
        <v>10</v>
      </c>
      <c r="I28" s="30">
        <v>10</v>
      </c>
      <c r="J28" s="28">
        <f t="shared" si="0"/>
        <v>10</v>
      </c>
    </row>
    <row r="29" spans="1:10" x14ac:dyDescent="0.25">
      <c r="A29" s="12">
        <v>25</v>
      </c>
      <c r="B29" s="23" t="s">
        <v>68</v>
      </c>
      <c r="C29" s="30">
        <v>10</v>
      </c>
      <c r="D29" s="30">
        <v>10</v>
      </c>
      <c r="E29" s="30">
        <v>10</v>
      </c>
      <c r="F29" s="30">
        <v>10</v>
      </c>
      <c r="G29" s="30">
        <v>10</v>
      </c>
      <c r="H29" s="30">
        <v>10</v>
      </c>
      <c r="I29" s="30">
        <v>10</v>
      </c>
      <c r="J29" s="28">
        <f t="shared" si="0"/>
        <v>10</v>
      </c>
    </row>
    <row r="30" spans="1:10" x14ac:dyDescent="0.25">
      <c r="A30" s="14"/>
      <c r="B30" s="15"/>
      <c r="C30" s="16"/>
      <c r="D30" s="16"/>
      <c r="E30" s="16"/>
      <c r="F30" s="16"/>
      <c r="G30" s="16"/>
      <c r="H30" s="16"/>
      <c r="I30" s="16"/>
      <c r="J30" s="16"/>
    </row>
    <row r="31" spans="1:10" x14ac:dyDescent="0.25">
      <c r="A31" s="14"/>
      <c r="B31" s="15"/>
    </row>
  </sheetData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1"/>
  <sheetViews>
    <sheetView topLeftCell="A3" workbookViewId="0">
      <selection activeCell="D20" sqref="D20"/>
    </sheetView>
  </sheetViews>
  <sheetFormatPr baseColWidth="10" defaultRowHeight="15" x14ac:dyDescent="0.25"/>
  <cols>
    <col min="2" max="2" width="37.28515625" customWidth="1"/>
    <col min="10" max="10" width="25.7109375" customWidth="1"/>
  </cols>
  <sheetData>
    <row r="4" spans="1:10" ht="18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</row>
    <row r="5" spans="1:10" x14ac:dyDescent="0.25">
      <c r="A5" s="12">
        <v>1</v>
      </c>
      <c r="B5" s="23" t="s">
        <v>45</v>
      </c>
      <c r="C5" s="3"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8</v>
      </c>
      <c r="J5" s="28">
        <f>AVERAGE(C5:I59)</f>
        <v>9.9314285714285706</v>
      </c>
    </row>
    <row r="6" spans="1:10" x14ac:dyDescent="0.25">
      <c r="A6" s="13">
        <v>2</v>
      </c>
      <c r="B6" s="24" t="s">
        <v>46</v>
      </c>
      <c r="C6" s="30">
        <v>10</v>
      </c>
      <c r="D6" s="30">
        <v>10</v>
      </c>
      <c r="E6" s="30">
        <v>10</v>
      </c>
      <c r="F6" s="30">
        <v>10</v>
      </c>
      <c r="G6" s="30">
        <v>10</v>
      </c>
      <c r="H6" s="30">
        <v>10</v>
      </c>
      <c r="I6" s="30">
        <v>10</v>
      </c>
      <c r="J6" s="27">
        <f>AVERAGE(C6:I6)</f>
        <v>10</v>
      </c>
    </row>
    <row r="7" spans="1:10" x14ac:dyDescent="0.25">
      <c r="A7" s="12">
        <v>3</v>
      </c>
      <c r="B7" s="23" t="s">
        <v>47</v>
      </c>
      <c r="C7" s="30">
        <v>10</v>
      </c>
      <c r="D7" s="30">
        <v>10</v>
      </c>
      <c r="E7" s="30">
        <v>10</v>
      </c>
      <c r="F7" s="30">
        <v>10</v>
      </c>
      <c r="G7" s="30">
        <v>8</v>
      </c>
      <c r="H7" s="30">
        <v>10</v>
      </c>
      <c r="I7" s="30">
        <v>9</v>
      </c>
      <c r="J7" s="28">
        <f>AVERAGE(C7:I7)</f>
        <v>9.5714285714285712</v>
      </c>
    </row>
    <row r="8" spans="1:10" x14ac:dyDescent="0.25">
      <c r="A8" s="13">
        <v>4</v>
      </c>
      <c r="B8" s="24" t="s">
        <v>48</v>
      </c>
      <c r="C8" s="30">
        <v>7</v>
      </c>
      <c r="D8" s="30">
        <v>8</v>
      </c>
      <c r="E8" s="30">
        <v>10</v>
      </c>
      <c r="F8" s="30">
        <v>8</v>
      </c>
      <c r="G8" s="30">
        <v>10</v>
      </c>
      <c r="H8" s="30">
        <v>10</v>
      </c>
      <c r="I8" s="30">
        <v>10</v>
      </c>
      <c r="J8" s="28">
        <f t="shared" ref="J8:J29" si="0">AVERAGE(C8:I8)</f>
        <v>9</v>
      </c>
    </row>
    <row r="9" spans="1:10" x14ac:dyDescent="0.25">
      <c r="A9" s="12">
        <v>5</v>
      </c>
      <c r="B9" s="23" t="s">
        <v>49</v>
      </c>
      <c r="C9" s="30">
        <v>10</v>
      </c>
      <c r="D9" s="30">
        <v>10</v>
      </c>
      <c r="E9" s="30">
        <v>10</v>
      </c>
      <c r="F9" s="30">
        <v>10</v>
      </c>
      <c r="G9" s="30">
        <v>10</v>
      </c>
      <c r="H9" s="30">
        <v>10</v>
      </c>
      <c r="I9" s="30">
        <v>10</v>
      </c>
      <c r="J9" s="28">
        <f t="shared" si="0"/>
        <v>10</v>
      </c>
    </row>
    <row r="10" spans="1:10" x14ac:dyDescent="0.25">
      <c r="A10" s="13">
        <v>6</v>
      </c>
      <c r="B10" s="24" t="s">
        <v>50</v>
      </c>
      <c r="C10" s="30">
        <v>10</v>
      </c>
      <c r="D10" s="30">
        <v>10</v>
      </c>
      <c r="E10" s="30">
        <v>10</v>
      </c>
      <c r="F10" s="30">
        <v>10</v>
      </c>
      <c r="G10" s="30">
        <v>10</v>
      </c>
      <c r="H10" s="30">
        <v>10</v>
      </c>
      <c r="I10" s="30">
        <v>10</v>
      </c>
      <c r="J10" s="28">
        <f t="shared" si="0"/>
        <v>10</v>
      </c>
    </row>
    <row r="11" spans="1:10" x14ac:dyDescent="0.25">
      <c r="A11" s="12">
        <v>7</v>
      </c>
      <c r="B11" s="23" t="s">
        <v>51</v>
      </c>
      <c r="C11" s="30">
        <v>10</v>
      </c>
      <c r="D11" s="30">
        <v>10</v>
      </c>
      <c r="E11" s="30">
        <v>10</v>
      </c>
      <c r="F11" s="30">
        <v>10</v>
      </c>
      <c r="G11" s="30">
        <v>10</v>
      </c>
      <c r="H11" s="30">
        <v>10</v>
      </c>
      <c r="I11" s="30">
        <v>10</v>
      </c>
      <c r="J11" s="28">
        <f t="shared" si="0"/>
        <v>10</v>
      </c>
    </row>
    <row r="12" spans="1:10" x14ac:dyDescent="0.25">
      <c r="A12" s="13">
        <v>8</v>
      </c>
      <c r="B12" s="24" t="s">
        <v>52</v>
      </c>
      <c r="C12" s="30">
        <v>10</v>
      </c>
      <c r="D12" s="30">
        <v>10</v>
      </c>
      <c r="E12" s="30">
        <v>10</v>
      </c>
      <c r="F12" s="30">
        <v>10</v>
      </c>
      <c r="G12" s="30">
        <v>10</v>
      </c>
      <c r="H12" s="30">
        <v>10</v>
      </c>
      <c r="I12" s="30">
        <v>10</v>
      </c>
      <c r="J12" s="28">
        <f t="shared" si="0"/>
        <v>10</v>
      </c>
    </row>
    <row r="13" spans="1:10" x14ac:dyDescent="0.25">
      <c r="A13" s="12">
        <v>9</v>
      </c>
      <c r="B13" s="23" t="s">
        <v>53</v>
      </c>
      <c r="C13" s="30">
        <v>10</v>
      </c>
      <c r="D13" s="30">
        <v>10</v>
      </c>
      <c r="E13" s="30">
        <v>10</v>
      </c>
      <c r="F13" s="30">
        <v>10</v>
      </c>
      <c r="G13" s="30">
        <v>10</v>
      </c>
      <c r="H13" s="30">
        <v>10</v>
      </c>
      <c r="I13" s="30">
        <v>10</v>
      </c>
      <c r="J13" s="28">
        <f t="shared" si="0"/>
        <v>10</v>
      </c>
    </row>
    <row r="14" spans="1:10" x14ac:dyDescent="0.25">
      <c r="A14" s="13">
        <v>10</v>
      </c>
      <c r="B14" s="24" t="s">
        <v>54</v>
      </c>
      <c r="C14" s="30">
        <v>10</v>
      </c>
      <c r="D14" s="30">
        <v>10</v>
      </c>
      <c r="E14" s="30">
        <v>10</v>
      </c>
      <c r="F14" s="30">
        <v>10</v>
      </c>
      <c r="G14" s="30">
        <v>10</v>
      </c>
      <c r="H14" s="30">
        <v>10</v>
      </c>
      <c r="I14" s="30">
        <v>10</v>
      </c>
      <c r="J14" s="28">
        <f t="shared" si="0"/>
        <v>10</v>
      </c>
    </row>
    <row r="15" spans="1:10" x14ac:dyDescent="0.25">
      <c r="A15" s="12">
        <v>11</v>
      </c>
      <c r="B15" s="23" t="s">
        <v>55</v>
      </c>
      <c r="C15" s="30">
        <v>10</v>
      </c>
      <c r="D15" s="30">
        <v>10</v>
      </c>
      <c r="E15" s="30">
        <v>10</v>
      </c>
      <c r="F15" s="30">
        <v>10</v>
      </c>
      <c r="G15" s="30">
        <v>10</v>
      </c>
      <c r="H15" s="30">
        <v>10</v>
      </c>
      <c r="I15" s="30">
        <v>10</v>
      </c>
      <c r="J15" s="28">
        <f t="shared" si="0"/>
        <v>10</v>
      </c>
    </row>
    <row r="16" spans="1:10" x14ac:dyDescent="0.25">
      <c r="A16" s="13">
        <v>12</v>
      </c>
      <c r="B16" s="24" t="s">
        <v>56</v>
      </c>
      <c r="C16" s="30">
        <v>10</v>
      </c>
      <c r="D16" s="30">
        <v>10</v>
      </c>
      <c r="E16" s="30">
        <v>10</v>
      </c>
      <c r="F16" s="30">
        <v>10</v>
      </c>
      <c r="G16" s="30">
        <v>10</v>
      </c>
      <c r="H16" s="30">
        <v>10</v>
      </c>
      <c r="I16" s="30">
        <v>10</v>
      </c>
      <c r="J16" s="28">
        <f t="shared" si="0"/>
        <v>10</v>
      </c>
    </row>
    <row r="17" spans="1:10" x14ac:dyDescent="0.25">
      <c r="A17" s="12">
        <v>13</v>
      </c>
      <c r="B17" s="23" t="s">
        <v>57</v>
      </c>
      <c r="C17" s="30">
        <v>10</v>
      </c>
      <c r="D17" s="30">
        <v>10</v>
      </c>
      <c r="E17" s="30">
        <v>10</v>
      </c>
      <c r="F17" s="30">
        <v>10</v>
      </c>
      <c r="G17" s="30">
        <v>10</v>
      </c>
      <c r="H17" s="30">
        <v>10</v>
      </c>
      <c r="I17" s="30">
        <v>10</v>
      </c>
      <c r="J17" s="28">
        <f t="shared" si="0"/>
        <v>10</v>
      </c>
    </row>
    <row r="18" spans="1:10" x14ac:dyDescent="0.25">
      <c r="A18" s="13">
        <v>14</v>
      </c>
      <c r="B18" s="24" t="s">
        <v>58</v>
      </c>
      <c r="C18" s="30">
        <v>10</v>
      </c>
      <c r="D18" s="30">
        <v>10</v>
      </c>
      <c r="E18" s="30">
        <v>10</v>
      </c>
      <c r="F18" s="30">
        <v>10</v>
      </c>
      <c r="G18" s="30">
        <v>10</v>
      </c>
      <c r="H18" s="30">
        <v>10</v>
      </c>
      <c r="I18" s="30">
        <v>10</v>
      </c>
      <c r="J18" s="28">
        <f t="shared" si="0"/>
        <v>10</v>
      </c>
    </row>
    <row r="19" spans="1:10" x14ac:dyDescent="0.25">
      <c r="A19" s="12">
        <v>15</v>
      </c>
      <c r="B19" s="23" t="s">
        <v>59</v>
      </c>
      <c r="C19" s="30">
        <v>10</v>
      </c>
      <c r="D19" s="30">
        <v>10</v>
      </c>
      <c r="E19" s="30">
        <v>10</v>
      </c>
      <c r="F19" s="30">
        <v>10</v>
      </c>
      <c r="G19" s="30">
        <v>10</v>
      </c>
      <c r="H19" s="30">
        <v>10</v>
      </c>
      <c r="I19" s="30">
        <v>10</v>
      </c>
      <c r="J19" s="28">
        <f t="shared" si="0"/>
        <v>10</v>
      </c>
    </row>
    <row r="20" spans="1:10" x14ac:dyDescent="0.25">
      <c r="A20" s="13">
        <v>16</v>
      </c>
      <c r="B20" s="24" t="s">
        <v>60</v>
      </c>
      <c r="C20" s="30">
        <v>10</v>
      </c>
      <c r="D20" s="30">
        <v>10</v>
      </c>
      <c r="E20" s="30">
        <v>10</v>
      </c>
      <c r="F20" s="30">
        <v>10</v>
      </c>
      <c r="G20" s="30">
        <v>10</v>
      </c>
      <c r="H20" s="30">
        <v>10</v>
      </c>
      <c r="I20" s="30">
        <v>10</v>
      </c>
      <c r="J20" s="28">
        <f t="shared" si="0"/>
        <v>10</v>
      </c>
    </row>
    <row r="21" spans="1:10" x14ac:dyDescent="0.25">
      <c r="A21" s="12">
        <v>17</v>
      </c>
      <c r="B21" s="23" t="s">
        <v>61</v>
      </c>
      <c r="C21" s="30">
        <v>10</v>
      </c>
      <c r="D21" s="30">
        <v>10</v>
      </c>
      <c r="E21" s="30">
        <v>10</v>
      </c>
      <c r="F21" s="30">
        <v>10</v>
      </c>
      <c r="G21" s="30">
        <v>10</v>
      </c>
      <c r="H21" s="30">
        <v>10</v>
      </c>
      <c r="I21" s="30">
        <v>10</v>
      </c>
      <c r="J21" s="28">
        <f t="shared" si="0"/>
        <v>10</v>
      </c>
    </row>
    <row r="22" spans="1:10" x14ac:dyDescent="0.25">
      <c r="A22" s="13">
        <v>18</v>
      </c>
      <c r="B22" s="24" t="s">
        <v>62</v>
      </c>
      <c r="C22" s="30">
        <v>10</v>
      </c>
      <c r="D22" s="30">
        <v>10</v>
      </c>
      <c r="E22" s="30">
        <v>10</v>
      </c>
      <c r="F22" s="30">
        <v>10</v>
      </c>
      <c r="G22" s="30">
        <v>10</v>
      </c>
      <c r="H22" s="30">
        <v>10</v>
      </c>
      <c r="I22" s="30">
        <v>10</v>
      </c>
      <c r="J22" s="28">
        <f t="shared" si="0"/>
        <v>10</v>
      </c>
    </row>
    <row r="23" spans="1:10" x14ac:dyDescent="0.25">
      <c r="A23" s="12">
        <v>19</v>
      </c>
      <c r="B23" s="23" t="s">
        <v>63</v>
      </c>
      <c r="C23" s="30">
        <v>10</v>
      </c>
      <c r="D23" s="30">
        <v>10</v>
      </c>
      <c r="E23" s="30">
        <v>10</v>
      </c>
      <c r="F23" s="30">
        <v>10</v>
      </c>
      <c r="G23" s="30">
        <v>10</v>
      </c>
      <c r="H23" s="30">
        <v>10</v>
      </c>
      <c r="I23" s="30">
        <v>10</v>
      </c>
      <c r="J23" s="28">
        <f t="shared" si="0"/>
        <v>10</v>
      </c>
    </row>
    <row r="24" spans="1:10" x14ac:dyDescent="0.25">
      <c r="A24" s="13">
        <v>20</v>
      </c>
      <c r="B24" s="24" t="s">
        <v>64</v>
      </c>
      <c r="C24" s="30">
        <v>10</v>
      </c>
      <c r="D24" s="30">
        <v>10</v>
      </c>
      <c r="E24" s="30">
        <v>10</v>
      </c>
      <c r="F24" s="30">
        <v>10</v>
      </c>
      <c r="G24" s="30">
        <v>10</v>
      </c>
      <c r="H24" s="30">
        <v>10</v>
      </c>
      <c r="I24" s="30">
        <v>10</v>
      </c>
      <c r="J24" s="28">
        <f t="shared" si="0"/>
        <v>10</v>
      </c>
    </row>
    <row r="25" spans="1:10" x14ac:dyDescent="0.25">
      <c r="A25" s="12">
        <v>21</v>
      </c>
      <c r="B25" s="23" t="s">
        <v>65</v>
      </c>
      <c r="C25" s="30">
        <v>10</v>
      </c>
      <c r="D25" s="30">
        <v>10</v>
      </c>
      <c r="E25" s="30">
        <v>10</v>
      </c>
      <c r="F25" s="30">
        <v>10</v>
      </c>
      <c r="G25" s="30">
        <v>10</v>
      </c>
      <c r="H25" s="30">
        <v>10</v>
      </c>
      <c r="I25" s="30">
        <v>10</v>
      </c>
      <c r="J25" s="28">
        <f t="shared" si="0"/>
        <v>10</v>
      </c>
    </row>
    <row r="26" spans="1:10" x14ac:dyDescent="0.25">
      <c r="A26" s="13">
        <v>22</v>
      </c>
      <c r="B26" s="24" t="s">
        <v>66</v>
      </c>
      <c r="C26" s="30">
        <v>10</v>
      </c>
      <c r="D26" s="30">
        <v>10</v>
      </c>
      <c r="E26" s="30">
        <v>10</v>
      </c>
      <c r="F26" s="30">
        <v>10</v>
      </c>
      <c r="G26" s="30">
        <v>10</v>
      </c>
      <c r="H26" s="30">
        <v>10</v>
      </c>
      <c r="I26" s="30">
        <v>10</v>
      </c>
      <c r="J26" s="28">
        <f t="shared" si="0"/>
        <v>10</v>
      </c>
    </row>
    <row r="27" spans="1:10" x14ac:dyDescent="0.25">
      <c r="A27" s="12">
        <v>23</v>
      </c>
      <c r="B27" s="23" t="s">
        <v>67</v>
      </c>
      <c r="C27" s="30">
        <v>10</v>
      </c>
      <c r="D27" s="30">
        <v>10</v>
      </c>
      <c r="E27" s="30">
        <v>10</v>
      </c>
      <c r="F27" s="30">
        <v>10</v>
      </c>
      <c r="G27" s="30">
        <v>10</v>
      </c>
      <c r="H27" s="30">
        <v>10</v>
      </c>
      <c r="I27" s="30">
        <v>10</v>
      </c>
      <c r="J27" s="28">
        <f t="shared" si="0"/>
        <v>10</v>
      </c>
    </row>
    <row r="28" spans="1:10" x14ac:dyDescent="0.25">
      <c r="A28" s="21">
        <v>24</v>
      </c>
      <c r="B28" s="24" t="s">
        <v>69</v>
      </c>
      <c r="C28" s="30">
        <v>10</v>
      </c>
      <c r="D28" s="30">
        <v>10</v>
      </c>
      <c r="E28" s="30">
        <v>10</v>
      </c>
      <c r="F28" s="30">
        <v>10</v>
      </c>
      <c r="G28" s="30">
        <v>10</v>
      </c>
      <c r="H28" s="30">
        <v>10</v>
      </c>
      <c r="I28" s="30">
        <v>10</v>
      </c>
      <c r="J28" s="28">
        <f t="shared" si="0"/>
        <v>10</v>
      </c>
    </row>
    <row r="29" spans="1:10" x14ac:dyDescent="0.25">
      <c r="A29" s="12">
        <v>25</v>
      </c>
      <c r="B29" s="23" t="s">
        <v>68</v>
      </c>
      <c r="C29" s="30">
        <v>10</v>
      </c>
      <c r="D29" s="30">
        <v>10</v>
      </c>
      <c r="E29" s="30">
        <v>10</v>
      </c>
      <c r="F29" s="30">
        <v>10</v>
      </c>
      <c r="G29" s="30">
        <v>10</v>
      </c>
      <c r="H29" s="30">
        <v>10</v>
      </c>
      <c r="I29" s="30">
        <v>10</v>
      </c>
      <c r="J29" s="28">
        <f t="shared" si="0"/>
        <v>10</v>
      </c>
    </row>
    <row r="30" spans="1:10" x14ac:dyDescent="0.25">
      <c r="A30" s="14"/>
      <c r="B30" s="15"/>
    </row>
    <row r="31" spans="1:10" x14ac:dyDescent="0.25">
      <c r="A31" s="14"/>
      <c r="B31" s="15"/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9"/>
  <sheetViews>
    <sheetView tabSelected="1" workbookViewId="0">
      <selection activeCell="G5" sqref="G5"/>
    </sheetView>
  </sheetViews>
  <sheetFormatPr baseColWidth="10" defaultRowHeight="15" x14ac:dyDescent="0.25"/>
  <cols>
    <col min="2" max="2" width="37.28515625" customWidth="1"/>
    <col min="6" max="6" width="18.42578125" customWidth="1"/>
    <col min="7" max="7" width="25.7109375" customWidth="1"/>
    <col min="11" max="11" width="18.140625" customWidth="1"/>
  </cols>
  <sheetData>
    <row r="4" spans="1:7" ht="18" x14ac:dyDescent="0.25">
      <c r="A4" s="6" t="s">
        <v>0</v>
      </c>
      <c r="B4" s="6" t="s">
        <v>1</v>
      </c>
      <c r="C4" s="6" t="s">
        <v>41</v>
      </c>
      <c r="D4" s="6" t="s">
        <v>42</v>
      </c>
      <c r="E4" s="6" t="s">
        <v>43</v>
      </c>
      <c r="F4" s="33" t="s">
        <v>71</v>
      </c>
      <c r="G4" s="6" t="s">
        <v>44</v>
      </c>
    </row>
    <row r="5" spans="1:7" x14ac:dyDescent="0.25">
      <c r="A5" s="12">
        <v>1</v>
      </c>
      <c r="B5" s="23" t="s">
        <v>45</v>
      </c>
      <c r="C5" s="28">
        <f>'Unidad 1'!J5</f>
        <v>9.2857142857142865</v>
      </c>
      <c r="D5" s="28">
        <f>'Unidad 2'!J5</f>
        <v>9.4285714285714288</v>
      </c>
      <c r="E5" s="28">
        <f>'Unidad 3'!J5</f>
        <v>9.9314285714285706</v>
      </c>
      <c r="F5" s="29">
        <f>Asisitencia!AF5</f>
        <v>8.6206896551724146</v>
      </c>
      <c r="G5" s="28">
        <f>AVERAGE(C5:E5)</f>
        <v>9.548571428571428</v>
      </c>
    </row>
    <row r="6" spans="1:7" x14ac:dyDescent="0.25">
      <c r="A6" s="13">
        <v>2</v>
      </c>
      <c r="B6" s="24" t="s">
        <v>46</v>
      </c>
      <c r="C6" s="28">
        <f>'Unidad 1'!J6</f>
        <v>8.4285714285714288</v>
      </c>
      <c r="D6" s="28">
        <f>'Unidad 2'!J6</f>
        <v>10</v>
      </c>
      <c r="E6" s="28">
        <f>'Unidad 3'!J6</f>
        <v>10</v>
      </c>
      <c r="F6" s="29">
        <f>Asisitencia!AF6</f>
        <v>10</v>
      </c>
      <c r="G6" s="31">
        <f>SUM(C6:E6)*90/30+F6</f>
        <v>95.285714285714292</v>
      </c>
    </row>
    <row r="7" spans="1:7" x14ac:dyDescent="0.25">
      <c r="A7" s="12">
        <v>3</v>
      </c>
      <c r="B7" s="23" t="s">
        <v>47</v>
      </c>
      <c r="C7" s="28">
        <f>'Unidad 1'!J7</f>
        <v>9.4285714285714288</v>
      </c>
      <c r="D7" s="28">
        <f>'Unidad 2'!J7</f>
        <v>9.5714285714285712</v>
      </c>
      <c r="E7" s="28">
        <f>'Unidad 3'!J7</f>
        <v>9.5714285714285712</v>
      </c>
      <c r="F7" s="29">
        <f>Asisitencia!AF7</f>
        <v>10</v>
      </c>
      <c r="G7" s="31">
        <f t="shared" ref="G7:G29" si="0">SUM(C7:E7)*90/30+F7</f>
        <v>95.714285714285708</v>
      </c>
    </row>
    <row r="8" spans="1:7" x14ac:dyDescent="0.25">
      <c r="A8" s="13">
        <v>4</v>
      </c>
      <c r="B8" s="24" t="s">
        <v>48</v>
      </c>
      <c r="C8" s="28">
        <f>'Unidad 1'!J8</f>
        <v>9.2857142857142865</v>
      </c>
      <c r="D8" s="28">
        <f>'Unidad 2'!J8</f>
        <v>10</v>
      </c>
      <c r="E8" s="28">
        <f>'Unidad 3'!J8</f>
        <v>9</v>
      </c>
      <c r="F8" s="29">
        <f>Asisitencia!AF8</f>
        <v>10</v>
      </c>
      <c r="G8" s="31">
        <f t="shared" si="0"/>
        <v>94.857142857142861</v>
      </c>
    </row>
    <row r="9" spans="1:7" x14ac:dyDescent="0.25">
      <c r="A9" s="12">
        <v>5</v>
      </c>
      <c r="B9" s="23" t="s">
        <v>49</v>
      </c>
      <c r="C9" s="28">
        <f>'Unidad 1'!J9</f>
        <v>9.4285714285714288</v>
      </c>
      <c r="D9" s="28">
        <f>'Unidad 2'!J9</f>
        <v>8.8571428571428577</v>
      </c>
      <c r="E9" s="28">
        <f>'Unidad 3'!J9</f>
        <v>10</v>
      </c>
      <c r="F9" s="29">
        <f>Asisitencia!AF9</f>
        <v>9.3103448275862064</v>
      </c>
      <c r="G9" s="31">
        <f t="shared" si="0"/>
        <v>94.167487684729068</v>
      </c>
    </row>
    <row r="10" spans="1:7" x14ac:dyDescent="0.25">
      <c r="A10" s="13">
        <v>6</v>
      </c>
      <c r="B10" s="24" t="s">
        <v>50</v>
      </c>
      <c r="C10" s="28">
        <f>'Unidad 1'!J10</f>
        <v>9.7142857142857135</v>
      </c>
      <c r="D10" s="28">
        <f>'Unidad 2'!J10</f>
        <v>10</v>
      </c>
      <c r="E10" s="28">
        <f>'Unidad 3'!J10</f>
        <v>10</v>
      </c>
      <c r="F10" s="29">
        <f>Asisitencia!AF10</f>
        <v>10</v>
      </c>
      <c r="G10" s="31">
        <f t="shared" si="0"/>
        <v>99.142857142857139</v>
      </c>
    </row>
    <row r="11" spans="1:7" x14ac:dyDescent="0.25">
      <c r="A11" s="12">
        <v>7</v>
      </c>
      <c r="B11" s="23" t="s">
        <v>51</v>
      </c>
      <c r="C11" s="28">
        <f>'Unidad 1'!J11</f>
        <v>10</v>
      </c>
      <c r="D11" s="28">
        <f>'Unidad 2'!J11</f>
        <v>10</v>
      </c>
      <c r="E11" s="28">
        <f>'Unidad 3'!J11</f>
        <v>10</v>
      </c>
      <c r="F11" s="29">
        <f>Asisitencia!AF11</f>
        <v>10</v>
      </c>
      <c r="G11" s="27">
        <f t="shared" si="0"/>
        <v>100</v>
      </c>
    </row>
    <row r="12" spans="1:7" x14ac:dyDescent="0.25">
      <c r="A12" s="13">
        <v>8</v>
      </c>
      <c r="B12" s="24" t="s">
        <v>52</v>
      </c>
      <c r="C12" s="28">
        <f>'Unidad 1'!J12</f>
        <v>9.5714285714285712</v>
      </c>
      <c r="D12" s="28">
        <f>'Unidad 2'!J12</f>
        <v>10</v>
      </c>
      <c r="E12" s="28">
        <f>'Unidad 3'!J12</f>
        <v>10</v>
      </c>
      <c r="F12" s="29">
        <f>Asisitencia!AF12</f>
        <v>7.2413793103448274</v>
      </c>
      <c r="G12" s="31">
        <f t="shared" si="0"/>
        <v>95.955665024630534</v>
      </c>
    </row>
    <row r="13" spans="1:7" x14ac:dyDescent="0.25">
      <c r="A13" s="12">
        <v>9</v>
      </c>
      <c r="B13" s="23" t="s">
        <v>53</v>
      </c>
      <c r="C13" s="28">
        <f>'Unidad 1'!J13</f>
        <v>10</v>
      </c>
      <c r="D13" s="28">
        <f>'Unidad 2'!J13</f>
        <v>10</v>
      </c>
      <c r="E13" s="28">
        <f>'Unidad 3'!J13</f>
        <v>10</v>
      </c>
      <c r="F13" s="29">
        <f>Asisitencia!AF13</f>
        <v>10</v>
      </c>
      <c r="G13" s="27">
        <f t="shared" si="0"/>
        <v>100</v>
      </c>
    </row>
    <row r="14" spans="1:7" x14ac:dyDescent="0.25">
      <c r="A14" s="13">
        <v>10</v>
      </c>
      <c r="B14" s="24" t="s">
        <v>54</v>
      </c>
      <c r="C14" s="28">
        <f>'Unidad 1'!J14</f>
        <v>9.4285714285714288</v>
      </c>
      <c r="D14" s="28">
        <f>'Unidad 2'!J14</f>
        <v>10</v>
      </c>
      <c r="E14" s="28">
        <f>'Unidad 3'!J14</f>
        <v>10</v>
      </c>
      <c r="F14" s="29">
        <f>Asisitencia!AF14</f>
        <v>10</v>
      </c>
      <c r="G14" s="31">
        <f t="shared" si="0"/>
        <v>98.285714285714292</v>
      </c>
    </row>
    <row r="15" spans="1:7" x14ac:dyDescent="0.25">
      <c r="A15" s="12">
        <v>11</v>
      </c>
      <c r="B15" s="23" t="s">
        <v>55</v>
      </c>
      <c r="C15" s="28">
        <f>'Unidad 1'!J15</f>
        <v>10</v>
      </c>
      <c r="D15" s="28">
        <f>'Unidad 2'!J15</f>
        <v>10</v>
      </c>
      <c r="E15" s="28">
        <f>'Unidad 3'!J15</f>
        <v>10</v>
      </c>
      <c r="F15" s="29">
        <f>Asisitencia!AF15</f>
        <v>10</v>
      </c>
      <c r="G15" s="27">
        <f t="shared" si="0"/>
        <v>100</v>
      </c>
    </row>
    <row r="16" spans="1:7" x14ac:dyDescent="0.25">
      <c r="A16" s="13">
        <v>12</v>
      </c>
      <c r="B16" s="24" t="s">
        <v>56</v>
      </c>
      <c r="C16" s="28">
        <f>'Unidad 1'!J16</f>
        <v>10</v>
      </c>
      <c r="D16" s="28">
        <f>'Unidad 2'!J16</f>
        <v>10</v>
      </c>
      <c r="E16" s="28">
        <f>'Unidad 3'!J16</f>
        <v>10</v>
      </c>
      <c r="F16" s="29">
        <f>Asisitencia!AF16</f>
        <v>10</v>
      </c>
      <c r="G16" s="27">
        <f t="shared" si="0"/>
        <v>100</v>
      </c>
    </row>
    <row r="17" spans="1:7" x14ac:dyDescent="0.25">
      <c r="A17" s="12">
        <v>13</v>
      </c>
      <c r="B17" s="23" t="s">
        <v>57</v>
      </c>
      <c r="C17" s="28">
        <f>'Unidad 1'!J17</f>
        <v>10</v>
      </c>
      <c r="D17" s="28">
        <f>'Unidad 2'!J17</f>
        <v>10</v>
      </c>
      <c r="E17" s="28">
        <f>'Unidad 3'!J17</f>
        <v>10</v>
      </c>
      <c r="F17" s="29">
        <f>Asisitencia!AF17</f>
        <v>10</v>
      </c>
      <c r="G17" s="27">
        <f t="shared" si="0"/>
        <v>100</v>
      </c>
    </row>
    <row r="18" spans="1:7" x14ac:dyDescent="0.25">
      <c r="A18" s="13">
        <v>14</v>
      </c>
      <c r="B18" s="24" t="s">
        <v>58</v>
      </c>
      <c r="C18" s="28">
        <f>'Unidad 1'!J18</f>
        <v>10</v>
      </c>
      <c r="D18" s="28">
        <f>'Unidad 2'!J18</f>
        <v>10</v>
      </c>
      <c r="E18" s="28">
        <f>'Unidad 3'!J18</f>
        <v>10</v>
      </c>
      <c r="F18" s="29">
        <f>Asisitencia!AF18</f>
        <v>10</v>
      </c>
      <c r="G18" s="27">
        <f t="shared" si="0"/>
        <v>100</v>
      </c>
    </row>
    <row r="19" spans="1:7" x14ac:dyDescent="0.25">
      <c r="A19" s="12">
        <v>15</v>
      </c>
      <c r="B19" s="23" t="s">
        <v>59</v>
      </c>
      <c r="C19" s="28">
        <f>'Unidad 1'!J19</f>
        <v>10</v>
      </c>
      <c r="D19" s="28">
        <f>'Unidad 2'!J19</f>
        <v>10</v>
      </c>
      <c r="E19" s="28">
        <f>'Unidad 3'!J19</f>
        <v>10</v>
      </c>
      <c r="F19" s="29">
        <f>Asisitencia!AF19</f>
        <v>10</v>
      </c>
      <c r="G19" s="27">
        <f t="shared" si="0"/>
        <v>100</v>
      </c>
    </row>
    <row r="20" spans="1:7" x14ac:dyDescent="0.25">
      <c r="A20" s="13">
        <v>16</v>
      </c>
      <c r="B20" s="24" t="s">
        <v>60</v>
      </c>
      <c r="C20" s="28">
        <f>'Unidad 1'!J20</f>
        <v>10</v>
      </c>
      <c r="D20" s="28">
        <f>'Unidad 2'!J20</f>
        <v>10</v>
      </c>
      <c r="E20" s="28">
        <f>'Unidad 3'!J20</f>
        <v>10</v>
      </c>
      <c r="F20" s="29">
        <f>Asisitencia!AF20</f>
        <v>8.2758620689655178</v>
      </c>
      <c r="G20" s="27">
        <f>SUM(C20:E20)*90/30+F20</f>
        <v>98.275862068965523</v>
      </c>
    </row>
    <row r="21" spans="1:7" x14ac:dyDescent="0.25">
      <c r="A21" s="12">
        <v>17</v>
      </c>
      <c r="B21" s="23" t="s">
        <v>61</v>
      </c>
      <c r="C21" s="28">
        <f>'Unidad 1'!J21</f>
        <v>10</v>
      </c>
      <c r="D21" s="28">
        <f>'Unidad 2'!J21</f>
        <v>10</v>
      </c>
      <c r="E21" s="28">
        <f>'Unidad 3'!J21</f>
        <v>10</v>
      </c>
      <c r="F21" s="29">
        <f>Asisitencia!AF21</f>
        <v>10</v>
      </c>
      <c r="G21" s="27">
        <f t="shared" si="0"/>
        <v>100</v>
      </c>
    </row>
    <row r="22" spans="1:7" x14ac:dyDescent="0.25">
      <c r="A22" s="13">
        <v>18</v>
      </c>
      <c r="B22" s="24" t="s">
        <v>62</v>
      </c>
      <c r="C22" s="28">
        <f>'Unidad 1'!J22</f>
        <v>10</v>
      </c>
      <c r="D22" s="28">
        <f>'Unidad 2'!J22</f>
        <v>10</v>
      </c>
      <c r="E22" s="28">
        <f>'Unidad 3'!J22</f>
        <v>10</v>
      </c>
      <c r="F22" s="29">
        <f>Asisitencia!AF22</f>
        <v>10</v>
      </c>
      <c r="G22" s="27">
        <f t="shared" si="0"/>
        <v>100</v>
      </c>
    </row>
    <row r="23" spans="1:7" x14ac:dyDescent="0.25">
      <c r="A23" s="12">
        <v>19</v>
      </c>
      <c r="B23" s="23" t="s">
        <v>63</v>
      </c>
      <c r="C23" s="28">
        <f>'Unidad 1'!J23</f>
        <v>10</v>
      </c>
      <c r="D23" s="28">
        <f>'Unidad 2'!J23</f>
        <v>10</v>
      </c>
      <c r="E23" s="28">
        <f>'Unidad 3'!J23</f>
        <v>10</v>
      </c>
      <c r="F23" s="29">
        <f>Asisitencia!AF23</f>
        <v>10</v>
      </c>
      <c r="G23" s="27">
        <f t="shared" si="0"/>
        <v>100</v>
      </c>
    </row>
    <row r="24" spans="1:7" x14ac:dyDescent="0.25">
      <c r="A24" s="13">
        <v>20</v>
      </c>
      <c r="B24" s="24" t="s">
        <v>64</v>
      </c>
      <c r="C24" s="28">
        <f>'Unidad 1'!J24</f>
        <v>10</v>
      </c>
      <c r="D24" s="28">
        <f>'Unidad 2'!J24</f>
        <v>10</v>
      </c>
      <c r="E24" s="28">
        <f>'Unidad 3'!J24</f>
        <v>10</v>
      </c>
      <c r="F24" s="29">
        <f>Asisitencia!AF24</f>
        <v>10</v>
      </c>
      <c r="G24" s="27">
        <f t="shared" si="0"/>
        <v>100</v>
      </c>
    </row>
    <row r="25" spans="1:7" x14ac:dyDescent="0.25">
      <c r="A25" s="12">
        <v>21</v>
      </c>
      <c r="B25" s="23" t="s">
        <v>65</v>
      </c>
      <c r="C25" s="28">
        <f>'Unidad 1'!J25</f>
        <v>10</v>
      </c>
      <c r="D25" s="28">
        <f>'Unidad 2'!J25</f>
        <v>10</v>
      </c>
      <c r="E25" s="28">
        <f>'Unidad 3'!J25</f>
        <v>10</v>
      </c>
      <c r="F25" s="29">
        <f>Asisitencia!AF25</f>
        <v>10</v>
      </c>
      <c r="G25" s="27">
        <f t="shared" si="0"/>
        <v>100</v>
      </c>
    </row>
    <row r="26" spans="1:7" x14ac:dyDescent="0.25">
      <c r="A26" s="13">
        <v>22</v>
      </c>
      <c r="B26" s="24" t="s">
        <v>66</v>
      </c>
      <c r="C26" s="28">
        <f>'Unidad 1'!J26</f>
        <v>10</v>
      </c>
      <c r="D26" s="28">
        <f>'Unidad 2'!J26</f>
        <v>10</v>
      </c>
      <c r="E26" s="28">
        <f>'Unidad 3'!J26</f>
        <v>10</v>
      </c>
      <c r="F26" s="29">
        <f>Asisitencia!AF26</f>
        <v>10</v>
      </c>
      <c r="G26" s="27">
        <f t="shared" si="0"/>
        <v>100</v>
      </c>
    </row>
    <row r="27" spans="1:7" x14ac:dyDescent="0.25">
      <c r="A27" s="12">
        <v>23</v>
      </c>
      <c r="B27" s="23" t="s">
        <v>67</v>
      </c>
      <c r="C27" s="28">
        <f>'Unidad 1'!J27</f>
        <v>10</v>
      </c>
      <c r="D27" s="28">
        <f>'Unidad 2'!J27</f>
        <v>10</v>
      </c>
      <c r="E27" s="28">
        <f>'Unidad 3'!J27</f>
        <v>10</v>
      </c>
      <c r="F27" s="29">
        <f>Asisitencia!AF27</f>
        <v>10</v>
      </c>
      <c r="G27" s="27">
        <f t="shared" si="0"/>
        <v>100</v>
      </c>
    </row>
    <row r="28" spans="1:7" x14ac:dyDescent="0.25">
      <c r="A28" s="13">
        <v>24</v>
      </c>
      <c r="B28" s="24" t="s">
        <v>69</v>
      </c>
      <c r="C28" s="28">
        <f>'Unidad 1'!J28</f>
        <v>10</v>
      </c>
      <c r="D28" s="28">
        <f>'Unidad 2'!J28</f>
        <v>10</v>
      </c>
      <c r="E28" s="28">
        <f>'Unidad 3'!J28</f>
        <v>10</v>
      </c>
      <c r="F28" s="29">
        <f>Asisitencia!AF28</f>
        <v>10</v>
      </c>
      <c r="G28" s="27">
        <f t="shared" si="0"/>
        <v>100</v>
      </c>
    </row>
    <row r="29" spans="1:7" x14ac:dyDescent="0.25">
      <c r="A29" s="12">
        <v>25</v>
      </c>
      <c r="B29" s="23" t="s">
        <v>68</v>
      </c>
      <c r="C29" s="28">
        <f>'Unidad 1'!J29</f>
        <v>10</v>
      </c>
      <c r="D29" s="28">
        <f>'Unidad 2'!J29</f>
        <v>10</v>
      </c>
      <c r="E29" s="28">
        <f>'Unidad 3'!J29</f>
        <v>10</v>
      </c>
      <c r="F29" s="29">
        <f>Asisitencia!AF29</f>
        <v>10</v>
      </c>
      <c r="G29" s="27">
        <f t="shared" si="0"/>
        <v>100</v>
      </c>
    </row>
  </sheetData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31"/>
  <sheetViews>
    <sheetView zoomScale="91" zoomScaleNormal="91" workbookViewId="0">
      <selection activeCell="AF20" sqref="AF20"/>
    </sheetView>
  </sheetViews>
  <sheetFormatPr baseColWidth="10" defaultRowHeight="15" x14ac:dyDescent="0.25"/>
  <cols>
    <col min="2" max="2" width="37.28515625" customWidth="1"/>
    <col min="3" max="31" width="2.7109375" customWidth="1"/>
    <col min="32" max="32" width="4.42578125" customWidth="1"/>
    <col min="33" max="33" width="25.7109375" customWidth="1"/>
  </cols>
  <sheetData>
    <row r="4" spans="1:33" ht="85.5" customHeight="1" x14ac:dyDescent="0.25">
      <c r="A4" s="7" t="s">
        <v>0</v>
      </c>
      <c r="B4" s="7" t="s">
        <v>1</v>
      </c>
      <c r="C4" s="8" t="s">
        <v>11</v>
      </c>
      <c r="D4" s="8" t="s">
        <v>12</v>
      </c>
      <c r="E4" s="8" t="s">
        <v>10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 t="s">
        <v>27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32</v>
      </c>
      <c r="Z4" s="8" t="s">
        <v>33</v>
      </c>
      <c r="AA4" s="8" t="s">
        <v>34</v>
      </c>
      <c r="AB4" s="8" t="s">
        <v>35</v>
      </c>
      <c r="AC4" s="8" t="s">
        <v>36</v>
      </c>
      <c r="AD4" s="8" t="s">
        <v>37</v>
      </c>
      <c r="AE4" s="8" t="s">
        <v>38</v>
      </c>
      <c r="AF4" s="26" t="s">
        <v>70</v>
      </c>
      <c r="AG4" s="9" t="s">
        <v>39</v>
      </c>
    </row>
    <row r="5" spans="1:33" x14ac:dyDescent="0.25">
      <c r="A5" s="12">
        <v>1</v>
      </c>
      <c r="B5" s="23" t="s">
        <v>45</v>
      </c>
      <c r="C5" s="3">
        <v>1</v>
      </c>
      <c r="D5" s="3">
        <v>0</v>
      </c>
      <c r="E5" s="3">
        <v>1</v>
      </c>
      <c r="F5" s="3">
        <v>0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0</v>
      </c>
      <c r="T5" s="3">
        <v>1</v>
      </c>
      <c r="U5" s="3">
        <v>1</v>
      </c>
      <c r="V5" s="3">
        <v>0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29">
        <f>SUM(C5:AE5)*10/29</f>
        <v>8.6206896551724146</v>
      </c>
      <c r="AG5" s="3"/>
    </row>
    <row r="6" spans="1:33" x14ac:dyDescent="0.25">
      <c r="A6" s="13">
        <v>2</v>
      </c>
      <c r="B6" s="24" t="s">
        <v>46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2">
        <f t="shared" ref="AF6:AF29" si="0">SUM(C6:AE6)*10/29</f>
        <v>10</v>
      </c>
      <c r="AG6" s="4"/>
    </row>
    <row r="7" spans="1:33" x14ac:dyDescent="0.25">
      <c r="A7" s="12">
        <v>3</v>
      </c>
      <c r="B7" s="23" t="s">
        <v>47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2">
        <f t="shared" si="0"/>
        <v>10</v>
      </c>
      <c r="AG7" s="3"/>
    </row>
    <row r="8" spans="1:33" x14ac:dyDescent="0.25">
      <c r="A8" s="13">
        <v>4</v>
      </c>
      <c r="B8" s="24" t="s">
        <v>48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32">
        <f t="shared" si="0"/>
        <v>10</v>
      </c>
      <c r="AG8" s="4"/>
    </row>
    <row r="9" spans="1:33" x14ac:dyDescent="0.25">
      <c r="A9" s="12">
        <v>5</v>
      </c>
      <c r="B9" s="23" t="s">
        <v>49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0</v>
      </c>
      <c r="S9" s="3">
        <v>1</v>
      </c>
      <c r="T9" s="3">
        <v>1</v>
      </c>
      <c r="U9" s="3">
        <v>1</v>
      </c>
      <c r="V9" s="3">
        <v>0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29">
        <f t="shared" si="0"/>
        <v>9.3103448275862064</v>
      </c>
      <c r="AG9" s="3"/>
    </row>
    <row r="10" spans="1:33" x14ac:dyDescent="0.25">
      <c r="A10" s="13">
        <v>6</v>
      </c>
      <c r="B10" s="24" t="s">
        <v>50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32">
        <f t="shared" si="0"/>
        <v>10</v>
      </c>
      <c r="AG10" s="4"/>
    </row>
    <row r="11" spans="1:33" x14ac:dyDescent="0.25">
      <c r="A11" s="12">
        <v>7</v>
      </c>
      <c r="B11" s="23" t="s">
        <v>51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>
        <v>1</v>
      </c>
      <c r="AF11" s="32">
        <f t="shared" si="0"/>
        <v>10</v>
      </c>
      <c r="AG11" s="3"/>
    </row>
    <row r="12" spans="1:33" x14ac:dyDescent="0.25">
      <c r="A12" s="13">
        <v>8</v>
      </c>
      <c r="B12" s="24" t="s">
        <v>52</v>
      </c>
      <c r="C12" s="3">
        <v>1</v>
      </c>
      <c r="D12" s="3">
        <v>0</v>
      </c>
      <c r="E12" s="3">
        <v>1</v>
      </c>
      <c r="F12" s="3">
        <v>0</v>
      </c>
      <c r="G12" s="3">
        <v>0</v>
      </c>
      <c r="H12" s="3">
        <v>1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3">
        <v>0</v>
      </c>
      <c r="R12" s="3">
        <v>0</v>
      </c>
      <c r="S12" s="3">
        <v>1</v>
      </c>
      <c r="T12" s="3">
        <v>0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29">
        <f t="shared" si="0"/>
        <v>7.2413793103448274</v>
      </c>
      <c r="AG12" s="4"/>
    </row>
    <row r="13" spans="1:33" x14ac:dyDescent="0.25">
      <c r="A13" s="12">
        <v>9</v>
      </c>
      <c r="B13" s="23" t="s">
        <v>53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>
        <v>1</v>
      </c>
      <c r="AF13" s="32">
        <f t="shared" si="0"/>
        <v>10</v>
      </c>
      <c r="AG13" s="3"/>
    </row>
    <row r="14" spans="1:33" x14ac:dyDescent="0.25">
      <c r="A14" s="13">
        <v>10</v>
      </c>
      <c r="B14" s="24" t="s">
        <v>54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2">
        <f t="shared" si="0"/>
        <v>10</v>
      </c>
      <c r="AG14" s="4"/>
    </row>
    <row r="15" spans="1:33" x14ac:dyDescent="0.25">
      <c r="A15" s="12">
        <v>11</v>
      </c>
      <c r="B15" s="23" t="s">
        <v>55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2">
        <f t="shared" si="0"/>
        <v>10</v>
      </c>
      <c r="AG15" s="3"/>
    </row>
    <row r="16" spans="1:33" x14ac:dyDescent="0.25">
      <c r="A16" s="13">
        <v>12</v>
      </c>
      <c r="B16" s="24" t="s">
        <v>56</v>
      </c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2">
        <f t="shared" si="0"/>
        <v>10</v>
      </c>
      <c r="AG16" s="4"/>
    </row>
    <row r="17" spans="1:33" x14ac:dyDescent="0.25">
      <c r="A17" s="12">
        <v>13</v>
      </c>
      <c r="B17" s="23" t="s">
        <v>57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>
        <v>1</v>
      </c>
      <c r="AF17" s="32">
        <f t="shared" si="0"/>
        <v>10</v>
      </c>
      <c r="AG17" s="3"/>
    </row>
    <row r="18" spans="1:33" x14ac:dyDescent="0.25">
      <c r="A18" s="13">
        <v>14</v>
      </c>
      <c r="B18" s="24" t="s">
        <v>58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>
        <v>1</v>
      </c>
      <c r="AF18" s="32">
        <f t="shared" si="0"/>
        <v>10</v>
      </c>
      <c r="AG18" s="4"/>
    </row>
    <row r="19" spans="1:33" x14ac:dyDescent="0.25">
      <c r="A19" s="12">
        <v>15</v>
      </c>
      <c r="B19" s="23" t="s">
        <v>59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1</v>
      </c>
      <c r="AF19" s="32">
        <f t="shared" si="0"/>
        <v>10</v>
      </c>
      <c r="AG19" s="3"/>
    </row>
    <row r="20" spans="1:33" x14ac:dyDescent="0.25">
      <c r="A20" s="13">
        <v>16</v>
      </c>
      <c r="B20" s="24" t="s">
        <v>60</v>
      </c>
      <c r="C20" s="3">
        <v>1</v>
      </c>
      <c r="D20" s="3">
        <v>0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0</v>
      </c>
      <c r="L20" s="3">
        <v>1</v>
      </c>
      <c r="M20" s="3">
        <v>1</v>
      </c>
      <c r="N20" s="3">
        <v>1</v>
      </c>
      <c r="O20" s="3">
        <v>0</v>
      </c>
      <c r="P20" s="3">
        <v>1</v>
      </c>
      <c r="Q20" s="3">
        <v>1</v>
      </c>
      <c r="R20" s="3">
        <v>0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0</v>
      </c>
      <c r="AB20" s="3">
        <v>1</v>
      </c>
      <c r="AC20" s="3">
        <v>1</v>
      </c>
      <c r="AD20" s="3">
        <v>1</v>
      </c>
      <c r="AE20" s="3">
        <v>1</v>
      </c>
      <c r="AF20" s="29">
        <f t="shared" si="0"/>
        <v>8.2758620689655178</v>
      </c>
      <c r="AG20" s="4"/>
    </row>
    <row r="21" spans="1:33" x14ac:dyDescent="0.25">
      <c r="A21" s="12">
        <v>17</v>
      </c>
      <c r="B21" s="23" t="s">
        <v>61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3">
        <v>1</v>
      </c>
      <c r="AF21" s="32">
        <f t="shared" si="0"/>
        <v>10</v>
      </c>
      <c r="AG21" s="3"/>
    </row>
    <row r="22" spans="1:33" x14ac:dyDescent="0.25">
      <c r="A22" s="13">
        <v>18</v>
      </c>
      <c r="B22" s="24" t="s">
        <v>62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>
        <v>1</v>
      </c>
      <c r="AF22" s="32">
        <f t="shared" si="0"/>
        <v>10</v>
      </c>
      <c r="AG22" s="4"/>
    </row>
    <row r="23" spans="1:33" x14ac:dyDescent="0.25">
      <c r="A23" s="12">
        <v>19</v>
      </c>
      <c r="B23" s="23" t="s">
        <v>63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>
        <v>1</v>
      </c>
      <c r="AE23" s="3">
        <v>1</v>
      </c>
      <c r="AF23" s="32">
        <f t="shared" si="0"/>
        <v>10</v>
      </c>
      <c r="AG23" s="3"/>
    </row>
    <row r="24" spans="1:33" x14ac:dyDescent="0.25">
      <c r="A24" s="13">
        <v>20</v>
      </c>
      <c r="B24" s="24" t="s">
        <v>64</v>
      </c>
      <c r="C24" s="3">
        <v>1</v>
      </c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  <c r="AE24" s="3">
        <v>1</v>
      </c>
      <c r="AF24" s="32">
        <f t="shared" si="0"/>
        <v>10</v>
      </c>
      <c r="AG24" s="4"/>
    </row>
    <row r="25" spans="1:33" x14ac:dyDescent="0.25">
      <c r="A25" s="12">
        <v>21</v>
      </c>
      <c r="B25" s="23" t="s">
        <v>65</v>
      </c>
      <c r="C25" s="3">
        <v>1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2">
        <f t="shared" si="0"/>
        <v>10</v>
      </c>
      <c r="AG25" s="3"/>
    </row>
    <row r="26" spans="1:33" x14ac:dyDescent="0.25">
      <c r="A26" s="13">
        <v>22</v>
      </c>
      <c r="B26" s="24" t="s">
        <v>66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>
        <v>1</v>
      </c>
      <c r="AE26" s="3">
        <v>1</v>
      </c>
      <c r="AF26" s="32">
        <f t="shared" si="0"/>
        <v>10</v>
      </c>
      <c r="AG26" s="4"/>
    </row>
    <row r="27" spans="1:33" x14ac:dyDescent="0.25">
      <c r="A27" s="12">
        <v>23</v>
      </c>
      <c r="B27" s="23" t="s">
        <v>67</v>
      </c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>
        <v>1</v>
      </c>
      <c r="AE27" s="3">
        <v>1</v>
      </c>
      <c r="AF27" s="32">
        <f t="shared" si="0"/>
        <v>10</v>
      </c>
      <c r="AG27" s="3"/>
    </row>
    <row r="28" spans="1:33" x14ac:dyDescent="0.25">
      <c r="A28" s="13">
        <v>24</v>
      </c>
      <c r="B28" s="24" t="s">
        <v>69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>
        <v>1</v>
      </c>
      <c r="AF28" s="32">
        <f t="shared" si="0"/>
        <v>10</v>
      </c>
      <c r="AG28" s="4"/>
    </row>
    <row r="29" spans="1:33" x14ac:dyDescent="0.25">
      <c r="A29" s="12">
        <v>25</v>
      </c>
      <c r="B29" s="23" t="s">
        <v>68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>
        <v>1</v>
      </c>
      <c r="AE29" s="3">
        <v>1</v>
      </c>
      <c r="AF29" s="32">
        <f t="shared" si="0"/>
        <v>10</v>
      </c>
      <c r="AG29" s="3"/>
    </row>
    <row r="30" spans="1:33" x14ac:dyDescent="0.25">
      <c r="A30" s="14"/>
      <c r="B30" s="15"/>
    </row>
    <row r="31" spans="1:33" x14ac:dyDescent="0.25">
      <c r="A31" s="14"/>
      <c r="B31" s="15"/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Unidad 1</vt:lpstr>
      <vt:lpstr>Unidad 2</vt:lpstr>
      <vt:lpstr>Unidad 3</vt:lpstr>
      <vt:lpstr>Promedio</vt:lpstr>
      <vt:lpstr>Asisitencia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2021-10-23T00:35:31Z</cp:lastPrinted>
  <dcterms:created xsi:type="dcterms:W3CDTF">2021-10-13T23:23:51Z</dcterms:created>
  <dcterms:modified xsi:type="dcterms:W3CDTF">2021-10-23T17:59:29Z</dcterms:modified>
</cp:coreProperties>
</file>