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a4e4a13b4d79979/Documentos/"/>
    </mc:Choice>
  </mc:AlternateContent>
  <xr:revisionPtr revIDLastSave="357" documentId="8_{08930F5D-59B9-4D0B-8BFD-933ED7D54B08}" xr6:coauthVersionLast="47" xr6:coauthVersionMax="47" xr10:uidLastSave="{C4D01A40-1854-4D10-B4F7-424456626A64}"/>
  <bookViews>
    <workbookView xWindow="-120" yWindow="-120" windowWidth="20730" windowHeight="11160" activeTab="4" xr2:uid="{AF3CBB9C-6F6C-4960-A201-2C42C2077E0C}"/>
  </bookViews>
  <sheets>
    <sheet name="UNIDAD 1" sheetId="1" r:id="rId1"/>
    <sheet name="UNIDAD 2" sheetId="2" r:id="rId2"/>
    <sheet name="UNIDAD 3" sheetId="3" r:id="rId3"/>
    <sheet name="ASISTENCIA" sheetId="4" r:id="rId4"/>
    <sheet name="PROMEDIO " sheetId="5" r:id="rId5"/>
  </sheets>
  <definedNames>
    <definedName name="_xlnm.Print_Area" localSheetId="0">'UNIDAD 1'!$A$1:$I$44</definedName>
    <definedName name="_xlnm.Print_Area" localSheetId="2">'UNIDAD 3'!$A$1:$I$44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1" i="4" l="1"/>
  <c r="AB32" i="4"/>
  <c r="F32" i="5" s="1"/>
  <c r="AB33" i="4"/>
  <c r="F33" i="5" s="1"/>
  <c r="AB34" i="4"/>
  <c r="F34" i="5" s="1"/>
  <c r="AB35" i="4"/>
  <c r="F35" i="5" s="1"/>
  <c r="AB36" i="4"/>
  <c r="F36" i="5" s="1"/>
  <c r="AB37" i="4"/>
  <c r="F37" i="5" s="1"/>
  <c r="AB38" i="4"/>
  <c r="F38" i="5" s="1"/>
  <c r="AB39" i="4"/>
  <c r="F39" i="5" s="1"/>
  <c r="AB40" i="4"/>
  <c r="AB41" i="4"/>
  <c r="AB42" i="4"/>
  <c r="F42" i="5" s="1"/>
  <c r="AB43" i="4"/>
  <c r="F43" i="5" s="1"/>
  <c r="AB44" i="4"/>
  <c r="F44" i="5" s="1"/>
  <c r="I31" i="3"/>
  <c r="E31" i="5" s="1"/>
  <c r="I32" i="3"/>
  <c r="I33" i="3"/>
  <c r="E33" i="5" s="1"/>
  <c r="I34" i="3"/>
  <c r="I35" i="3"/>
  <c r="E35" i="5" s="1"/>
  <c r="I36" i="3"/>
  <c r="E36" i="5" s="1"/>
  <c r="I37" i="3"/>
  <c r="E37" i="5" s="1"/>
  <c r="I38" i="3"/>
  <c r="E38" i="5" s="1"/>
  <c r="I39" i="3"/>
  <c r="E39" i="5" s="1"/>
  <c r="I40" i="3"/>
  <c r="E40" i="5" s="1"/>
  <c r="I41" i="3"/>
  <c r="I42" i="3"/>
  <c r="I43" i="3"/>
  <c r="E43" i="5" s="1"/>
  <c r="I44" i="3"/>
  <c r="E44" i="5" s="1"/>
  <c r="I31" i="2"/>
  <c r="D31" i="5" s="1"/>
  <c r="I32" i="2"/>
  <c r="D32" i="5" s="1"/>
  <c r="I33" i="2"/>
  <c r="D33" i="5" s="1"/>
  <c r="I34" i="2"/>
  <c r="D34" i="5" s="1"/>
  <c r="I35" i="2"/>
  <c r="D35" i="5" s="1"/>
  <c r="I36" i="2"/>
  <c r="D36" i="5" s="1"/>
  <c r="I37" i="2"/>
  <c r="I38" i="2"/>
  <c r="D38" i="5" s="1"/>
  <c r="I39" i="2"/>
  <c r="D39" i="5" s="1"/>
  <c r="I40" i="2"/>
  <c r="D40" i="5" s="1"/>
  <c r="I41" i="2"/>
  <c r="D41" i="5" s="1"/>
  <c r="I42" i="2"/>
  <c r="D42" i="5" s="1"/>
  <c r="I43" i="2"/>
  <c r="D43" i="5" s="1"/>
  <c r="I44" i="2"/>
  <c r="D44" i="5" s="1"/>
  <c r="I31" i="1"/>
  <c r="C31" i="5" s="1"/>
  <c r="I32" i="1"/>
  <c r="C32" i="5" s="1"/>
  <c r="I33" i="1"/>
  <c r="C33" i="5" s="1"/>
  <c r="I34" i="1"/>
  <c r="C34" i="5" s="1"/>
  <c r="I35" i="1"/>
  <c r="C35" i="5" s="1"/>
  <c r="I36" i="1"/>
  <c r="C36" i="5" s="1"/>
  <c r="I37" i="1"/>
  <c r="C37" i="5" s="1"/>
  <c r="I38" i="1"/>
  <c r="C38" i="5" s="1"/>
  <c r="I39" i="1"/>
  <c r="C39" i="5" s="1"/>
  <c r="I40" i="1"/>
  <c r="C40" i="5" s="1"/>
  <c r="I41" i="1"/>
  <c r="C41" i="5" s="1"/>
  <c r="I42" i="1"/>
  <c r="C42" i="5" s="1"/>
  <c r="I43" i="1"/>
  <c r="C43" i="5" s="1"/>
  <c r="I44" i="1"/>
  <c r="C44" i="5" s="1"/>
  <c r="F31" i="5"/>
  <c r="F40" i="5"/>
  <c r="F41" i="5"/>
  <c r="E32" i="5"/>
  <c r="E34" i="5"/>
  <c r="E41" i="5"/>
  <c r="E42" i="5"/>
  <c r="D37" i="5"/>
  <c r="AB12" i="4"/>
  <c r="F12" i="5" s="1"/>
  <c r="AB13" i="4"/>
  <c r="F13" i="5" s="1"/>
  <c r="AB14" i="4"/>
  <c r="F14" i="5" s="1"/>
  <c r="AB15" i="4"/>
  <c r="F15" i="5" s="1"/>
  <c r="AB16" i="4"/>
  <c r="F16" i="5" s="1"/>
  <c r="AB17" i="4"/>
  <c r="F17" i="5" s="1"/>
  <c r="AB18" i="4"/>
  <c r="F18" i="5" s="1"/>
  <c r="AB19" i="4"/>
  <c r="F19" i="5" s="1"/>
  <c r="AB20" i="4"/>
  <c r="F20" i="5" s="1"/>
  <c r="AB21" i="4"/>
  <c r="AB22" i="4"/>
  <c r="AB23" i="4"/>
  <c r="F23" i="5" s="1"/>
  <c r="AB24" i="4"/>
  <c r="F24" i="5" s="1"/>
  <c r="AB25" i="4"/>
  <c r="F25" i="5" s="1"/>
  <c r="AB26" i="4"/>
  <c r="AB27" i="4"/>
  <c r="F27" i="5" s="1"/>
  <c r="AB28" i="4"/>
  <c r="F28" i="5" s="1"/>
  <c r="AB29" i="4"/>
  <c r="F29" i="5" s="1"/>
  <c r="AB30" i="4"/>
  <c r="F30" i="5" s="1"/>
  <c r="AB11" i="4"/>
  <c r="F11" i="5" s="1"/>
  <c r="E17" i="5"/>
  <c r="E21" i="5"/>
  <c r="C12" i="5"/>
  <c r="C13" i="5"/>
  <c r="C20" i="5"/>
  <c r="C21" i="5"/>
  <c r="C28" i="5"/>
  <c r="C29" i="5"/>
  <c r="I12" i="3"/>
  <c r="E12" i="5" s="1"/>
  <c r="I13" i="3"/>
  <c r="E13" i="5" s="1"/>
  <c r="I14" i="3"/>
  <c r="E14" i="5" s="1"/>
  <c r="I15" i="3"/>
  <c r="E15" i="5" s="1"/>
  <c r="I16" i="3"/>
  <c r="E16" i="5" s="1"/>
  <c r="I17" i="3"/>
  <c r="I18" i="3"/>
  <c r="E18" i="5" s="1"/>
  <c r="I19" i="3"/>
  <c r="E19" i="5" s="1"/>
  <c r="I20" i="3"/>
  <c r="E20" i="5" s="1"/>
  <c r="I21" i="3"/>
  <c r="I22" i="3"/>
  <c r="E22" i="5" s="1"/>
  <c r="I23" i="3"/>
  <c r="E23" i="5" s="1"/>
  <c r="I24" i="3"/>
  <c r="E24" i="5" s="1"/>
  <c r="I25" i="3"/>
  <c r="E25" i="5" s="1"/>
  <c r="I26" i="3"/>
  <c r="E26" i="5" s="1"/>
  <c r="I27" i="3"/>
  <c r="E27" i="5" s="1"/>
  <c r="I28" i="3"/>
  <c r="E28" i="5" s="1"/>
  <c r="I29" i="3"/>
  <c r="E29" i="5" s="1"/>
  <c r="I30" i="3"/>
  <c r="E30" i="5" s="1"/>
  <c r="I11" i="3"/>
  <c r="E11" i="5" s="1"/>
  <c r="I12" i="2"/>
  <c r="D12" i="5" s="1"/>
  <c r="I13" i="2"/>
  <c r="D13" i="5" s="1"/>
  <c r="I14" i="2"/>
  <c r="D14" i="5" s="1"/>
  <c r="I15" i="2"/>
  <c r="D15" i="5" s="1"/>
  <c r="I16" i="2"/>
  <c r="D16" i="5" s="1"/>
  <c r="I17" i="2"/>
  <c r="D17" i="5" s="1"/>
  <c r="I18" i="2"/>
  <c r="D18" i="5" s="1"/>
  <c r="I19" i="2"/>
  <c r="D19" i="5" s="1"/>
  <c r="I20" i="2"/>
  <c r="D20" i="5" s="1"/>
  <c r="I21" i="2"/>
  <c r="D21" i="5" s="1"/>
  <c r="I22" i="2"/>
  <c r="D22" i="5" s="1"/>
  <c r="I23" i="2"/>
  <c r="D23" i="5" s="1"/>
  <c r="I24" i="2"/>
  <c r="D24" i="5" s="1"/>
  <c r="I25" i="2"/>
  <c r="D25" i="5" s="1"/>
  <c r="I26" i="2"/>
  <c r="D26" i="5" s="1"/>
  <c r="I27" i="2"/>
  <c r="D27" i="5" s="1"/>
  <c r="I28" i="2"/>
  <c r="D28" i="5" s="1"/>
  <c r="I29" i="2"/>
  <c r="D29" i="5" s="1"/>
  <c r="I30" i="2"/>
  <c r="D30" i="5" s="1"/>
  <c r="I11" i="2"/>
  <c r="D11" i="5" s="1"/>
  <c r="I12" i="1"/>
  <c r="I13" i="1"/>
  <c r="I14" i="1"/>
  <c r="C14" i="5" s="1"/>
  <c r="I15" i="1"/>
  <c r="C15" i="5" s="1"/>
  <c r="I16" i="1"/>
  <c r="C16" i="5" s="1"/>
  <c r="I17" i="1"/>
  <c r="C17" i="5" s="1"/>
  <c r="I18" i="1"/>
  <c r="C18" i="5" s="1"/>
  <c r="I19" i="1"/>
  <c r="C19" i="5" s="1"/>
  <c r="I20" i="1"/>
  <c r="I21" i="1"/>
  <c r="I22" i="1"/>
  <c r="C22" i="5" s="1"/>
  <c r="I23" i="1"/>
  <c r="C23" i="5" s="1"/>
  <c r="I24" i="1"/>
  <c r="C24" i="5" s="1"/>
  <c r="I25" i="1"/>
  <c r="C25" i="5" s="1"/>
  <c r="I26" i="1"/>
  <c r="C26" i="5" s="1"/>
  <c r="I27" i="1"/>
  <c r="C27" i="5" s="1"/>
  <c r="I28" i="1"/>
  <c r="I29" i="1"/>
  <c r="I30" i="1"/>
  <c r="C30" i="5" s="1"/>
  <c r="I11" i="1"/>
  <c r="C11" i="5" s="1"/>
  <c r="F21" i="5"/>
  <c r="F26" i="5"/>
  <c r="F22" i="5"/>
  <c r="G16" i="5" l="1"/>
  <c r="G25" i="5"/>
  <c r="G40" i="5"/>
  <c r="G43" i="5"/>
  <c r="G39" i="5"/>
  <c r="G35" i="5"/>
  <c r="G32" i="5"/>
  <c r="G31" i="5"/>
  <c r="G44" i="5"/>
  <c r="G36" i="5"/>
  <c r="G42" i="5"/>
  <c r="G38" i="5"/>
  <c r="G34" i="5"/>
  <c r="G41" i="5"/>
  <c r="G37" i="5"/>
  <c r="G33" i="5"/>
  <c r="G18" i="5"/>
  <c r="G30" i="5"/>
  <c r="G23" i="5"/>
  <c r="G19" i="5"/>
  <c r="G21" i="5"/>
  <c r="G15" i="5"/>
  <c r="G28" i="5"/>
  <c r="G24" i="5"/>
  <c r="G20" i="5"/>
  <c r="G12" i="5"/>
  <c r="G13" i="5"/>
  <c r="G14" i="5"/>
  <c r="G22" i="5"/>
  <c r="G17" i="5"/>
  <c r="G29" i="5"/>
  <c r="G26" i="5"/>
  <c r="G11" i="5"/>
  <c r="G27" i="5"/>
</calcChain>
</file>

<file path=xl/sharedStrings.xml><?xml version="1.0" encoding="utf-8"?>
<sst xmlns="http://schemas.openxmlformats.org/spreadsheetml/2006/main" count="274" uniqueCount="72">
  <si>
    <t>Ignacio Allende</t>
  </si>
  <si>
    <t>Educadora: Monica Vanessa Silva Cisneros</t>
  </si>
  <si>
    <t>Alumna practicante: Victoria Berenice Monrreal Camacho</t>
  </si>
  <si>
    <t>Nº</t>
  </si>
  <si>
    <t>Nombre del Alumno</t>
  </si>
  <si>
    <t>Act 1</t>
  </si>
  <si>
    <t>Act 2</t>
  </si>
  <si>
    <t>Act 3</t>
  </si>
  <si>
    <t>Act 4</t>
  </si>
  <si>
    <t>Act 5</t>
  </si>
  <si>
    <t>Act 6</t>
  </si>
  <si>
    <t>JARDÍN DE NIÑOS</t>
  </si>
  <si>
    <t>UNIDAD 1</t>
  </si>
  <si>
    <t>UNIDAD 2</t>
  </si>
  <si>
    <t>UNIDAD 3</t>
  </si>
  <si>
    <t>ASISTENCIA</t>
  </si>
  <si>
    <t>L</t>
  </si>
  <si>
    <t>M</t>
  </si>
  <si>
    <t>J</t>
  </si>
  <si>
    <t>V</t>
  </si>
  <si>
    <t>OCTUBRE DE 2021</t>
  </si>
  <si>
    <t>PROMEDIO FINAL</t>
  </si>
  <si>
    <t>Unidad 1</t>
  </si>
  <si>
    <t>Unidad 2</t>
  </si>
  <si>
    <t>Unidad 3</t>
  </si>
  <si>
    <t xml:space="preserve">Promedio </t>
  </si>
  <si>
    <t>Col. Pueblo Insurgente       Tel:844-434-85-36             Código local:25137</t>
  </si>
  <si>
    <t xml:space="preserve">Educadora: Mónica Vanessa Silva Cisneros </t>
  </si>
  <si>
    <t xml:space="preserve">Alumna Practicante: Victoria Berenice Monrreal Camacho </t>
  </si>
  <si>
    <t xml:space="preserve">JARDÍN DE NIÑOS </t>
  </si>
  <si>
    <t>Promedio</t>
  </si>
  <si>
    <t xml:space="preserve">% Asistencia </t>
  </si>
  <si>
    <t xml:space="preserve">% Asistencia  </t>
  </si>
  <si>
    <t>Grado: 2     Seccion: A                          Turno: Matutino</t>
  </si>
  <si>
    <t>Grado: 2    Seccion: A                          Turno: Matutino</t>
  </si>
  <si>
    <t>CCT 05DJN0528C</t>
  </si>
  <si>
    <t xml:space="preserve">CICLO ESCOLAR 2021 - 2022  </t>
  </si>
  <si>
    <t xml:space="preserve"> AYALA AGUILAR ALISSON CRISTAL</t>
  </si>
  <si>
    <t>BETANCOURT RAMIREZ MIA ANALY</t>
  </si>
  <si>
    <t>CASTILLO ALONSO JONATHAN ADRIAN</t>
  </si>
  <si>
    <t>BUSTOS MARTINEZ HONORINO EMMANUEL</t>
  </si>
  <si>
    <t>CARRIZALES TOVAR CRISTIAN GAEL</t>
  </si>
  <si>
    <t>CASTILLO GARIBALDI RICARDO LEONARDO</t>
  </si>
  <si>
    <t>CEPEDA BADILLO MIA XIMENA</t>
  </si>
  <si>
    <t>CORONADO ESQUIVEL DAYANA SCARLETT</t>
  </si>
  <si>
    <t>ELIZALDE AGUILAR MIGUEL ALAN</t>
  </si>
  <si>
    <t>FABIAN RODRIGUEZ MARIA MILAGROS</t>
  </si>
  <si>
    <t>FLORES DUQUE RENATA</t>
  </si>
  <si>
    <t>FLORES SILLER LUZ MARIA</t>
  </si>
  <si>
    <t>GARCIA FLORES DEVANY YOSELIN</t>
  </si>
  <si>
    <t>GARCIA GAMEZ DAVID FERNANDO</t>
  </si>
  <si>
    <t>GONZALEZ FLORES JUAN DIEGO</t>
  </si>
  <si>
    <t>GONZALEZ FLORES MONICA LIZBETH</t>
  </si>
  <si>
    <t>GONZALEZ REYES ARELY</t>
  </si>
  <si>
    <t>GRANADOS CASTILLO IAN DEMETRIO</t>
  </si>
  <si>
    <t>IRUEGAS QUIROZ DAVID ALEXANDER</t>
  </si>
  <si>
    <t>LUCIO GARCIA EMILY MARISOL</t>
  </si>
  <si>
    <t>LOPEZ HERNANDEZ JASIEL</t>
  </si>
  <si>
    <t>MARTINEZ PEREZ MELANY MICHELLE</t>
  </si>
  <si>
    <t>MUÑIZ LOPEZ FERNANDA SOFIA</t>
  </si>
  <si>
    <t>ORTIZ HERNANDEZ RAMIRO GAEL</t>
  </si>
  <si>
    <t xml:space="preserve">ORTIZ RAMOS JOSSELYN ISABEL </t>
  </si>
  <si>
    <t>RAMIREZ FLORES ZOE ITZAYANA</t>
  </si>
  <si>
    <t>RAMIREZ JUAREZ NADIA MICHELLE</t>
  </si>
  <si>
    <t>RODRIGUEZ GARCIA MELANY YARLETH</t>
  </si>
  <si>
    <t>RODRIGUEZ REYES ELIANA GEORGINA</t>
  </si>
  <si>
    <t>SOSA LOPEZ MARLENE ALEJANDRA</t>
  </si>
  <si>
    <t>TOBIAS HERRERA CARLOS OSWALDO</t>
  </si>
  <si>
    <t>VALERO GUEVARA JENNIFER</t>
  </si>
  <si>
    <t>ZERTUCHE REYES OSEIAS ADONAI</t>
  </si>
  <si>
    <t>VALDEZ TRUJILLO CAMILA SOFIA</t>
  </si>
  <si>
    <t>IGNACIO ALLENDE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</si>
</sst>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7F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5" fontId="4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textRotation="90"/>
    </xf>
    <xf numFmtId="1" fontId="2" fillId="8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textRotation="90"/>
    </xf>
    <xf numFmtId="0" fontId="3" fillId="8" borderId="1" xfId="0" applyFont="1" applyFill="1" applyBorder="1" applyAlignment="1">
      <alignment horizontal="center" vertical="center" textRotation="90"/>
    </xf>
    <xf numFmtId="0" fontId="3" fillId="7" borderId="1" xfId="0" applyFont="1" applyFill="1" applyBorder="1" applyAlignment="1">
      <alignment horizontal="center" vertical="center" textRotation="90"/>
    </xf>
    <xf numFmtId="0" fontId="3" fillId="10" borderId="1" xfId="0" applyFont="1" applyFill="1" applyBorder="1" applyAlignment="1">
      <alignment horizontal="center" vertical="center" textRotation="90"/>
    </xf>
    <xf numFmtId="0" fontId="3" fillId="11" borderId="1" xfId="0" applyFont="1" applyFill="1" applyBorder="1" applyAlignment="1">
      <alignment horizontal="center" vertical="center" textRotation="90"/>
    </xf>
    <xf numFmtId="2" fontId="2" fillId="9" borderId="1" xfId="0" quotePrefix="1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1" fontId="2" fillId="11" borderId="1" xfId="0" applyNumberFormat="1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0" fillId="12" borderId="1" xfId="0" applyFill="1" applyBorder="1"/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6" xfId="0" applyFont="1" applyFill="1" applyBorder="1" applyAlignment="1"/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F2F7FC"/>
      <color rgb="FFFFFF66"/>
      <color rgb="FFFF99CC"/>
      <color rgb="FF66FF33"/>
      <color rgb="FFFFFF99"/>
      <color rgb="FFCCFFFF"/>
      <color rgb="FFFFCC66"/>
      <color rgb="FF66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03E8F-B357-480E-86D4-C4A548A4D871}">
  <dimension ref="A1:J44"/>
  <sheetViews>
    <sheetView zoomScaleNormal="100" zoomScaleSheetLayoutView="50" zoomScalePageLayoutView="40" workbookViewId="0">
      <selection sqref="A1:I1"/>
    </sheetView>
  </sheetViews>
  <sheetFormatPr baseColWidth="10" defaultRowHeight="15" x14ac:dyDescent="0.25"/>
  <cols>
    <col min="1" max="1" width="5.140625" customWidth="1"/>
    <col min="2" max="2" width="42.7109375" customWidth="1"/>
    <col min="3" max="9" width="8.7109375" customWidth="1"/>
    <col min="10" max="10" width="11" customWidth="1"/>
  </cols>
  <sheetData>
    <row r="1" spans="1:9" x14ac:dyDescent="0.25">
      <c r="A1" s="58" t="s">
        <v>11</v>
      </c>
      <c r="B1" s="59"/>
      <c r="C1" s="59"/>
      <c r="D1" s="59"/>
      <c r="E1" s="59"/>
      <c r="F1" s="59"/>
      <c r="G1" s="59"/>
      <c r="H1" s="59"/>
      <c r="I1" s="60"/>
    </row>
    <row r="2" spans="1:9" x14ac:dyDescent="0.25">
      <c r="A2" s="34" t="s">
        <v>0</v>
      </c>
      <c r="B2" s="35"/>
      <c r="C2" s="35"/>
      <c r="D2" s="35"/>
      <c r="E2" s="35"/>
      <c r="F2" s="35"/>
      <c r="G2" s="35"/>
      <c r="H2" s="35"/>
      <c r="I2" s="36"/>
    </row>
    <row r="3" spans="1:9" x14ac:dyDescent="0.25">
      <c r="A3" s="37" t="s">
        <v>35</v>
      </c>
      <c r="B3" s="38"/>
      <c r="C3" s="38"/>
      <c r="D3" s="38"/>
      <c r="E3" s="38"/>
      <c r="F3" s="38"/>
      <c r="G3" s="38"/>
      <c r="H3" s="38"/>
      <c r="I3" s="39"/>
    </row>
    <row r="4" spans="1:9" x14ac:dyDescent="0.25">
      <c r="A4" s="37" t="s">
        <v>36</v>
      </c>
      <c r="B4" s="38"/>
      <c r="C4" s="38"/>
      <c r="D4" s="38"/>
      <c r="E4" s="38"/>
      <c r="F4" s="38"/>
      <c r="G4" s="38"/>
      <c r="H4" s="38"/>
      <c r="I4" s="39"/>
    </row>
    <row r="5" spans="1:9" x14ac:dyDescent="0.25">
      <c r="A5" s="37" t="s">
        <v>26</v>
      </c>
      <c r="B5" s="38"/>
      <c r="C5" s="38"/>
      <c r="D5" s="38"/>
      <c r="E5" s="38"/>
      <c r="F5" s="38"/>
      <c r="G5" s="38"/>
      <c r="H5" s="38"/>
      <c r="I5" s="39"/>
    </row>
    <row r="6" spans="1:9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2"/>
    </row>
    <row r="7" spans="1:9" x14ac:dyDescent="0.25">
      <c r="A7" s="43" t="s">
        <v>1</v>
      </c>
      <c r="B7" s="44"/>
      <c r="C7" s="44"/>
      <c r="D7" s="44"/>
      <c r="E7" s="44"/>
      <c r="F7" s="44"/>
      <c r="G7" s="44"/>
      <c r="H7" s="44"/>
      <c r="I7" s="45"/>
    </row>
    <row r="8" spans="1:9" x14ac:dyDescent="0.25">
      <c r="A8" s="27" t="s">
        <v>2</v>
      </c>
      <c r="B8" s="28"/>
      <c r="C8" s="28"/>
      <c r="D8" s="28"/>
      <c r="E8" s="28"/>
      <c r="F8" s="28"/>
      <c r="G8" s="28"/>
      <c r="H8" s="28"/>
      <c r="I8" s="29"/>
    </row>
    <row r="9" spans="1:9" x14ac:dyDescent="0.25">
      <c r="A9" s="30" t="s">
        <v>12</v>
      </c>
      <c r="B9" s="30"/>
      <c r="C9" s="30"/>
      <c r="D9" s="30"/>
      <c r="E9" s="30"/>
      <c r="F9" s="30"/>
      <c r="G9" s="30"/>
      <c r="H9" s="30"/>
      <c r="I9" s="30"/>
    </row>
    <row r="10" spans="1:9" x14ac:dyDescent="0.25">
      <c r="A10" s="5" t="s">
        <v>3</v>
      </c>
      <c r="B10" s="6" t="s">
        <v>4</v>
      </c>
      <c r="C10" s="9" t="s">
        <v>5</v>
      </c>
      <c r="D10" s="9" t="s">
        <v>6</v>
      </c>
      <c r="E10" s="9" t="s">
        <v>7</v>
      </c>
      <c r="F10" s="9" t="s">
        <v>8</v>
      </c>
      <c r="G10" s="9" t="s">
        <v>9</v>
      </c>
      <c r="H10" s="9" t="s">
        <v>10</v>
      </c>
      <c r="I10" s="9" t="s">
        <v>30</v>
      </c>
    </row>
    <row r="11" spans="1:9" ht="15.75" x14ac:dyDescent="0.3">
      <c r="A11" s="1">
        <v>1</v>
      </c>
      <c r="B11" s="2" t="s">
        <v>37</v>
      </c>
      <c r="C11" s="10">
        <v>10</v>
      </c>
      <c r="D11" s="10">
        <v>10</v>
      </c>
      <c r="E11" s="10">
        <v>10</v>
      </c>
      <c r="F11" s="10">
        <v>10</v>
      </c>
      <c r="G11" s="10">
        <v>10</v>
      </c>
      <c r="H11" s="10">
        <v>10</v>
      </c>
      <c r="I11" s="12">
        <f>AVERAGE(C11:H11)</f>
        <v>10</v>
      </c>
    </row>
    <row r="12" spans="1:9" ht="15.75" x14ac:dyDescent="0.3">
      <c r="A12" s="3">
        <v>2</v>
      </c>
      <c r="B12" s="4" t="s">
        <v>38</v>
      </c>
      <c r="C12" s="11">
        <v>9</v>
      </c>
      <c r="D12" s="11">
        <v>10</v>
      </c>
      <c r="E12" s="11">
        <v>10</v>
      </c>
      <c r="F12" s="11">
        <v>9</v>
      </c>
      <c r="G12" s="11">
        <v>10</v>
      </c>
      <c r="H12" s="11">
        <v>10</v>
      </c>
      <c r="I12" s="12">
        <f t="shared" ref="I12:I44" si="0">AVERAGE(C12:H12)</f>
        <v>9.6666666666666661</v>
      </c>
    </row>
    <row r="13" spans="1:9" ht="15.75" x14ac:dyDescent="0.3">
      <c r="A13" s="1">
        <v>3</v>
      </c>
      <c r="B13" s="2" t="s">
        <v>40</v>
      </c>
      <c r="C13" s="10">
        <v>9</v>
      </c>
      <c r="D13" s="10">
        <v>10</v>
      </c>
      <c r="E13" s="10">
        <v>0</v>
      </c>
      <c r="F13" s="10">
        <v>10</v>
      </c>
      <c r="G13" s="10">
        <v>10</v>
      </c>
      <c r="H13" s="10">
        <v>10</v>
      </c>
      <c r="I13" s="12">
        <f t="shared" si="0"/>
        <v>8.1666666666666661</v>
      </c>
    </row>
    <row r="14" spans="1:9" ht="15.75" x14ac:dyDescent="0.3">
      <c r="A14" s="3">
        <v>4</v>
      </c>
      <c r="B14" s="4" t="s">
        <v>41</v>
      </c>
      <c r="C14" s="11">
        <v>10</v>
      </c>
      <c r="D14" s="11">
        <v>10</v>
      </c>
      <c r="E14" s="11">
        <v>0</v>
      </c>
      <c r="F14" s="11">
        <v>10</v>
      </c>
      <c r="G14" s="11">
        <v>10</v>
      </c>
      <c r="H14" s="11">
        <v>10</v>
      </c>
      <c r="I14" s="12">
        <f t="shared" si="0"/>
        <v>8.3333333333333339</v>
      </c>
    </row>
    <row r="15" spans="1:9" ht="15.75" x14ac:dyDescent="0.3">
      <c r="A15" s="1">
        <v>5</v>
      </c>
      <c r="B15" s="2" t="s">
        <v>39</v>
      </c>
      <c r="C15" s="10">
        <v>10</v>
      </c>
      <c r="D15" s="10">
        <v>7</v>
      </c>
      <c r="E15" s="10">
        <v>10</v>
      </c>
      <c r="F15" s="10">
        <v>9</v>
      </c>
      <c r="G15" s="10">
        <v>10</v>
      </c>
      <c r="H15" s="10">
        <v>10</v>
      </c>
      <c r="I15" s="12">
        <f t="shared" si="0"/>
        <v>9.3333333333333339</v>
      </c>
    </row>
    <row r="16" spans="1:9" ht="15.75" x14ac:dyDescent="0.3">
      <c r="A16" s="3">
        <v>6</v>
      </c>
      <c r="B16" s="4" t="s">
        <v>42</v>
      </c>
      <c r="C16" s="11">
        <v>10</v>
      </c>
      <c r="D16" s="11">
        <v>10</v>
      </c>
      <c r="E16" s="11">
        <v>10</v>
      </c>
      <c r="F16" s="11">
        <v>10</v>
      </c>
      <c r="G16" s="11">
        <v>10</v>
      </c>
      <c r="H16" s="11">
        <v>10</v>
      </c>
      <c r="I16" s="12">
        <f t="shared" si="0"/>
        <v>10</v>
      </c>
    </row>
    <row r="17" spans="1:9" ht="15.75" x14ac:dyDescent="0.3">
      <c r="A17" s="1">
        <v>7</v>
      </c>
      <c r="B17" s="2" t="s">
        <v>43</v>
      </c>
      <c r="C17" s="10">
        <v>10</v>
      </c>
      <c r="D17" s="10">
        <v>10</v>
      </c>
      <c r="E17" s="10">
        <v>9</v>
      </c>
      <c r="F17" s="10">
        <v>10</v>
      </c>
      <c r="G17" s="10">
        <v>8</v>
      </c>
      <c r="H17" s="10">
        <v>10</v>
      </c>
      <c r="I17" s="12">
        <f t="shared" si="0"/>
        <v>9.5</v>
      </c>
    </row>
    <row r="18" spans="1:9" ht="15.75" x14ac:dyDescent="0.3">
      <c r="A18" s="3">
        <v>8</v>
      </c>
      <c r="B18" s="4" t="s">
        <v>44</v>
      </c>
      <c r="C18" s="11">
        <v>10</v>
      </c>
      <c r="D18" s="11">
        <v>10</v>
      </c>
      <c r="E18" s="11">
        <v>10</v>
      </c>
      <c r="F18" s="11">
        <v>10</v>
      </c>
      <c r="G18" s="11">
        <v>10</v>
      </c>
      <c r="H18" s="11">
        <v>8</v>
      </c>
      <c r="I18" s="12">
        <f t="shared" si="0"/>
        <v>9.6666666666666661</v>
      </c>
    </row>
    <row r="19" spans="1:9" ht="15.75" x14ac:dyDescent="0.3">
      <c r="A19" s="1">
        <v>9</v>
      </c>
      <c r="B19" s="2" t="s">
        <v>45</v>
      </c>
      <c r="C19" s="10">
        <v>10</v>
      </c>
      <c r="D19" s="10">
        <v>9</v>
      </c>
      <c r="E19" s="10">
        <v>10</v>
      </c>
      <c r="F19" s="10">
        <v>10</v>
      </c>
      <c r="G19" s="10">
        <v>10</v>
      </c>
      <c r="H19" s="10">
        <v>10</v>
      </c>
      <c r="I19" s="12">
        <f t="shared" si="0"/>
        <v>9.8333333333333339</v>
      </c>
    </row>
    <row r="20" spans="1:9" ht="15.75" x14ac:dyDescent="0.3">
      <c r="A20" s="3">
        <v>10</v>
      </c>
      <c r="B20" s="4" t="s">
        <v>46</v>
      </c>
      <c r="C20" s="11">
        <v>10</v>
      </c>
      <c r="D20" s="11">
        <v>10</v>
      </c>
      <c r="E20" s="11">
        <v>10</v>
      </c>
      <c r="F20" s="11">
        <v>0</v>
      </c>
      <c r="G20" s="11">
        <v>10</v>
      </c>
      <c r="H20" s="11">
        <v>10</v>
      </c>
      <c r="I20" s="12">
        <f t="shared" si="0"/>
        <v>8.3333333333333339</v>
      </c>
    </row>
    <row r="21" spans="1:9" ht="15.75" x14ac:dyDescent="0.3">
      <c r="A21" s="1">
        <v>11</v>
      </c>
      <c r="B21" s="2" t="s">
        <v>47</v>
      </c>
      <c r="C21" s="10">
        <v>7</v>
      </c>
      <c r="D21" s="10">
        <v>10</v>
      </c>
      <c r="E21" s="10">
        <v>10</v>
      </c>
      <c r="F21" s="10">
        <v>10</v>
      </c>
      <c r="G21" s="10">
        <v>10</v>
      </c>
      <c r="H21" s="10">
        <v>10</v>
      </c>
      <c r="I21" s="12">
        <f t="shared" si="0"/>
        <v>9.5</v>
      </c>
    </row>
    <row r="22" spans="1:9" ht="15.75" x14ac:dyDescent="0.3">
      <c r="A22" s="3">
        <v>12</v>
      </c>
      <c r="B22" s="4" t="s">
        <v>48</v>
      </c>
      <c r="C22" s="11">
        <v>10</v>
      </c>
      <c r="D22" s="11">
        <v>10</v>
      </c>
      <c r="E22" s="11">
        <v>10</v>
      </c>
      <c r="F22" s="11">
        <v>10</v>
      </c>
      <c r="G22" s="11">
        <v>10</v>
      </c>
      <c r="H22" s="11">
        <v>10</v>
      </c>
      <c r="I22" s="12">
        <f t="shared" si="0"/>
        <v>10</v>
      </c>
    </row>
    <row r="23" spans="1:9" ht="15.75" x14ac:dyDescent="0.3">
      <c r="A23" s="1">
        <v>13</v>
      </c>
      <c r="B23" s="2" t="s">
        <v>49</v>
      </c>
      <c r="C23" s="10">
        <v>10</v>
      </c>
      <c r="D23" s="10">
        <v>8</v>
      </c>
      <c r="E23" s="10">
        <v>7</v>
      </c>
      <c r="F23" s="10">
        <v>10</v>
      </c>
      <c r="G23" s="10">
        <v>8</v>
      </c>
      <c r="H23" s="10">
        <v>9</v>
      </c>
      <c r="I23" s="12">
        <f t="shared" si="0"/>
        <v>8.6666666666666661</v>
      </c>
    </row>
    <row r="24" spans="1:9" ht="15.75" x14ac:dyDescent="0.3">
      <c r="A24" s="3">
        <v>14</v>
      </c>
      <c r="B24" s="4" t="s">
        <v>50</v>
      </c>
      <c r="C24" s="11">
        <v>10</v>
      </c>
      <c r="D24" s="11">
        <v>10</v>
      </c>
      <c r="E24" s="11">
        <v>9</v>
      </c>
      <c r="F24" s="11">
        <v>10</v>
      </c>
      <c r="G24" s="11">
        <v>9</v>
      </c>
      <c r="H24" s="11">
        <v>10</v>
      </c>
      <c r="I24" s="12">
        <f t="shared" si="0"/>
        <v>9.6666666666666661</v>
      </c>
    </row>
    <row r="25" spans="1:9" ht="15.75" x14ac:dyDescent="0.3">
      <c r="A25" s="1">
        <v>15</v>
      </c>
      <c r="B25" s="2" t="s">
        <v>51</v>
      </c>
      <c r="C25" s="10">
        <v>10</v>
      </c>
      <c r="D25" s="10">
        <v>0</v>
      </c>
      <c r="E25" s="10">
        <v>10</v>
      </c>
      <c r="F25" s="10">
        <v>10</v>
      </c>
      <c r="G25" s="10">
        <v>10</v>
      </c>
      <c r="H25" s="10">
        <v>10</v>
      </c>
      <c r="I25" s="12">
        <f t="shared" si="0"/>
        <v>8.3333333333333339</v>
      </c>
    </row>
    <row r="26" spans="1:9" ht="15.75" x14ac:dyDescent="0.3">
      <c r="A26" s="3">
        <v>16</v>
      </c>
      <c r="B26" s="4" t="s">
        <v>52</v>
      </c>
      <c r="C26" s="11">
        <v>10</v>
      </c>
      <c r="D26" s="11">
        <v>10</v>
      </c>
      <c r="E26" s="11">
        <v>10</v>
      </c>
      <c r="F26" s="11">
        <v>10</v>
      </c>
      <c r="G26" s="11">
        <v>10</v>
      </c>
      <c r="H26" s="11">
        <v>10</v>
      </c>
      <c r="I26" s="12">
        <f t="shared" si="0"/>
        <v>10</v>
      </c>
    </row>
    <row r="27" spans="1:9" ht="15.75" x14ac:dyDescent="0.3">
      <c r="A27" s="1">
        <v>17</v>
      </c>
      <c r="B27" s="2" t="s">
        <v>53</v>
      </c>
      <c r="C27" s="10">
        <v>10</v>
      </c>
      <c r="D27" s="10">
        <v>10</v>
      </c>
      <c r="E27" s="10">
        <v>10</v>
      </c>
      <c r="F27" s="10">
        <v>10</v>
      </c>
      <c r="G27" s="10">
        <v>10</v>
      </c>
      <c r="H27" s="10">
        <v>8</v>
      </c>
      <c r="I27" s="12">
        <f t="shared" si="0"/>
        <v>9.6666666666666661</v>
      </c>
    </row>
    <row r="28" spans="1:9" ht="15.75" x14ac:dyDescent="0.3">
      <c r="A28" s="3">
        <v>18</v>
      </c>
      <c r="B28" s="4" t="s">
        <v>54</v>
      </c>
      <c r="C28" s="11">
        <v>10</v>
      </c>
      <c r="D28" s="11">
        <v>10</v>
      </c>
      <c r="E28" s="11">
        <v>7</v>
      </c>
      <c r="F28" s="11">
        <v>10</v>
      </c>
      <c r="G28" s="11">
        <v>10</v>
      </c>
      <c r="H28" s="11">
        <v>10</v>
      </c>
      <c r="I28" s="12">
        <f t="shared" si="0"/>
        <v>9.5</v>
      </c>
    </row>
    <row r="29" spans="1:9" ht="15.75" x14ac:dyDescent="0.3">
      <c r="A29" s="1">
        <v>19</v>
      </c>
      <c r="B29" s="2" t="s">
        <v>55</v>
      </c>
      <c r="C29" s="10">
        <v>8</v>
      </c>
      <c r="D29" s="10">
        <v>10</v>
      </c>
      <c r="E29" s="10">
        <v>10</v>
      </c>
      <c r="F29" s="10">
        <v>10</v>
      </c>
      <c r="G29" s="10">
        <v>10</v>
      </c>
      <c r="H29" s="10">
        <v>9</v>
      </c>
      <c r="I29" s="12">
        <f t="shared" si="0"/>
        <v>9.5</v>
      </c>
    </row>
    <row r="30" spans="1:9" ht="15.75" x14ac:dyDescent="0.3">
      <c r="A30" s="3">
        <v>20</v>
      </c>
      <c r="B30" s="4" t="s">
        <v>56</v>
      </c>
      <c r="C30" s="11">
        <v>10</v>
      </c>
      <c r="D30" s="11">
        <v>10</v>
      </c>
      <c r="E30" s="11">
        <v>9</v>
      </c>
      <c r="F30" s="11">
        <v>5</v>
      </c>
      <c r="G30" s="11">
        <v>10</v>
      </c>
      <c r="H30" s="11">
        <v>10</v>
      </c>
      <c r="I30" s="12">
        <f t="shared" si="0"/>
        <v>9</v>
      </c>
    </row>
    <row r="31" spans="1:9" ht="15.75" x14ac:dyDescent="0.3">
      <c r="A31" s="1">
        <v>21</v>
      </c>
      <c r="B31" s="2" t="s">
        <v>57</v>
      </c>
      <c r="C31" s="10">
        <v>10</v>
      </c>
      <c r="D31" s="10">
        <v>10</v>
      </c>
      <c r="E31" s="10">
        <v>10</v>
      </c>
      <c r="F31" s="10">
        <v>10</v>
      </c>
      <c r="G31" s="10">
        <v>8</v>
      </c>
      <c r="H31" s="10">
        <v>6</v>
      </c>
      <c r="I31" s="12">
        <f t="shared" si="0"/>
        <v>9</v>
      </c>
    </row>
    <row r="32" spans="1:9" ht="15.75" x14ac:dyDescent="0.3">
      <c r="A32" s="3">
        <v>22</v>
      </c>
      <c r="B32" s="4" t="s">
        <v>58</v>
      </c>
      <c r="C32" s="11">
        <v>10</v>
      </c>
      <c r="D32" s="11">
        <v>10</v>
      </c>
      <c r="E32" s="11">
        <v>10</v>
      </c>
      <c r="F32" s="11">
        <v>10</v>
      </c>
      <c r="G32" s="11">
        <v>10</v>
      </c>
      <c r="H32" s="11">
        <v>10</v>
      </c>
      <c r="I32" s="12">
        <f t="shared" si="0"/>
        <v>10</v>
      </c>
    </row>
    <row r="33" spans="1:9" ht="15.75" x14ac:dyDescent="0.3">
      <c r="A33" s="1">
        <v>23</v>
      </c>
      <c r="B33" s="2" t="s">
        <v>59</v>
      </c>
      <c r="C33" s="10">
        <v>9</v>
      </c>
      <c r="D33" s="10">
        <v>10</v>
      </c>
      <c r="E33" s="10">
        <v>10</v>
      </c>
      <c r="F33" s="10">
        <v>10</v>
      </c>
      <c r="G33" s="10">
        <v>10</v>
      </c>
      <c r="H33" s="10">
        <v>10</v>
      </c>
      <c r="I33" s="12">
        <f t="shared" si="0"/>
        <v>9.8333333333333339</v>
      </c>
    </row>
    <row r="34" spans="1:9" ht="15.75" x14ac:dyDescent="0.3">
      <c r="A34" s="3">
        <v>24</v>
      </c>
      <c r="B34" s="4" t="s">
        <v>60</v>
      </c>
      <c r="C34" s="11">
        <v>10</v>
      </c>
      <c r="D34" s="11">
        <v>5</v>
      </c>
      <c r="E34" s="11">
        <v>10</v>
      </c>
      <c r="F34" s="11">
        <v>10</v>
      </c>
      <c r="G34" s="11">
        <v>10</v>
      </c>
      <c r="H34" s="11">
        <v>10</v>
      </c>
      <c r="I34" s="12">
        <f t="shared" si="0"/>
        <v>9.1666666666666661</v>
      </c>
    </row>
    <row r="35" spans="1:9" ht="15.75" x14ac:dyDescent="0.3">
      <c r="A35" s="1">
        <v>25</v>
      </c>
      <c r="B35" s="2" t="s">
        <v>61</v>
      </c>
      <c r="C35" s="10">
        <v>10</v>
      </c>
      <c r="D35" s="10">
        <v>10</v>
      </c>
      <c r="E35" s="10">
        <v>10</v>
      </c>
      <c r="F35" s="10">
        <v>10</v>
      </c>
      <c r="G35" s="10">
        <v>8</v>
      </c>
      <c r="H35" s="10">
        <v>10</v>
      </c>
      <c r="I35" s="12">
        <f t="shared" si="0"/>
        <v>9.6666666666666661</v>
      </c>
    </row>
    <row r="36" spans="1:9" ht="15.75" x14ac:dyDescent="0.3">
      <c r="A36" s="3">
        <v>26</v>
      </c>
      <c r="B36" s="4" t="s">
        <v>62</v>
      </c>
      <c r="C36" s="11">
        <v>10</v>
      </c>
      <c r="D36" s="11">
        <v>10</v>
      </c>
      <c r="E36" s="11">
        <v>10</v>
      </c>
      <c r="F36" s="11">
        <v>8</v>
      </c>
      <c r="G36" s="11">
        <v>8</v>
      </c>
      <c r="H36" s="11">
        <v>9</v>
      </c>
      <c r="I36" s="12">
        <f t="shared" si="0"/>
        <v>9.1666666666666661</v>
      </c>
    </row>
    <row r="37" spans="1:9" ht="15.75" x14ac:dyDescent="0.3">
      <c r="A37" s="1">
        <v>27</v>
      </c>
      <c r="B37" s="2" t="s">
        <v>63</v>
      </c>
      <c r="C37" s="10">
        <v>9</v>
      </c>
      <c r="D37" s="10">
        <v>10</v>
      </c>
      <c r="E37" s="10">
        <v>10</v>
      </c>
      <c r="F37" s="10">
        <v>10</v>
      </c>
      <c r="G37" s="10">
        <v>8</v>
      </c>
      <c r="H37" s="10">
        <v>10</v>
      </c>
      <c r="I37" s="12">
        <f t="shared" si="0"/>
        <v>9.5</v>
      </c>
    </row>
    <row r="38" spans="1:9" ht="15.75" x14ac:dyDescent="0.3">
      <c r="A38" s="3">
        <v>28</v>
      </c>
      <c r="B38" s="4" t="s">
        <v>64</v>
      </c>
      <c r="C38" s="11">
        <v>10</v>
      </c>
      <c r="D38" s="11">
        <v>10</v>
      </c>
      <c r="E38" s="11">
        <v>9</v>
      </c>
      <c r="F38" s="11">
        <v>8</v>
      </c>
      <c r="G38" s="11">
        <v>8</v>
      </c>
      <c r="H38" s="11">
        <v>10</v>
      </c>
      <c r="I38" s="12">
        <f t="shared" si="0"/>
        <v>9.1666666666666661</v>
      </c>
    </row>
    <row r="39" spans="1:9" ht="15.75" x14ac:dyDescent="0.3">
      <c r="A39" s="1">
        <v>29</v>
      </c>
      <c r="B39" s="2" t="s">
        <v>65</v>
      </c>
      <c r="C39" s="10">
        <v>10</v>
      </c>
      <c r="D39" s="10">
        <v>8</v>
      </c>
      <c r="E39" s="10">
        <v>10</v>
      </c>
      <c r="F39" s="10">
        <v>7</v>
      </c>
      <c r="G39" s="10">
        <v>10</v>
      </c>
      <c r="H39" s="10">
        <v>9</v>
      </c>
      <c r="I39" s="12">
        <f t="shared" si="0"/>
        <v>9</v>
      </c>
    </row>
    <row r="40" spans="1:9" ht="15.75" x14ac:dyDescent="0.3">
      <c r="A40" s="3">
        <v>30</v>
      </c>
      <c r="B40" s="4" t="s">
        <v>66</v>
      </c>
      <c r="C40" s="11">
        <v>10</v>
      </c>
      <c r="D40" s="11">
        <v>10</v>
      </c>
      <c r="E40" s="11">
        <v>9</v>
      </c>
      <c r="F40" s="11">
        <v>7</v>
      </c>
      <c r="G40" s="11">
        <v>10</v>
      </c>
      <c r="H40" s="11">
        <v>9</v>
      </c>
      <c r="I40" s="12">
        <f t="shared" si="0"/>
        <v>9.1666666666666661</v>
      </c>
    </row>
    <row r="41" spans="1:9" ht="15.75" x14ac:dyDescent="0.3">
      <c r="A41" s="1">
        <v>31</v>
      </c>
      <c r="B41" s="2" t="s">
        <v>67</v>
      </c>
      <c r="C41" s="10">
        <v>0</v>
      </c>
      <c r="D41" s="10">
        <v>10</v>
      </c>
      <c r="E41" s="10">
        <v>9</v>
      </c>
      <c r="F41" s="10">
        <v>10</v>
      </c>
      <c r="G41" s="10">
        <v>10</v>
      </c>
      <c r="H41" s="10">
        <v>10</v>
      </c>
      <c r="I41" s="12">
        <f t="shared" si="0"/>
        <v>8.1666666666666661</v>
      </c>
    </row>
    <row r="42" spans="1:9" ht="15.75" x14ac:dyDescent="0.3">
      <c r="A42" s="3">
        <v>32</v>
      </c>
      <c r="B42" s="4" t="s">
        <v>68</v>
      </c>
      <c r="C42" s="11">
        <v>10</v>
      </c>
      <c r="D42" s="11">
        <v>10</v>
      </c>
      <c r="E42" s="11">
        <v>9</v>
      </c>
      <c r="F42" s="11">
        <v>10</v>
      </c>
      <c r="G42" s="11">
        <v>8</v>
      </c>
      <c r="H42" s="11">
        <v>10</v>
      </c>
      <c r="I42" s="12">
        <f t="shared" si="0"/>
        <v>9.5</v>
      </c>
    </row>
    <row r="43" spans="1:9" ht="15.75" x14ac:dyDescent="0.3">
      <c r="A43" s="1">
        <v>33</v>
      </c>
      <c r="B43" s="2" t="s">
        <v>69</v>
      </c>
      <c r="C43" s="10">
        <v>10</v>
      </c>
      <c r="D43" s="10">
        <v>10</v>
      </c>
      <c r="E43" s="10">
        <v>10</v>
      </c>
      <c r="F43" s="10">
        <v>10</v>
      </c>
      <c r="G43" s="10">
        <v>7</v>
      </c>
      <c r="H43" s="10">
        <v>10</v>
      </c>
      <c r="I43" s="12">
        <f t="shared" si="0"/>
        <v>9.5</v>
      </c>
    </row>
    <row r="44" spans="1:9" ht="15.75" x14ac:dyDescent="0.3">
      <c r="A44" s="3">
        <v>34</v>
      </c>
      <c r="B44" s="4" t="s">
        <v>70</v>
      </c>
      <c r="C44" s="11">
        <v>10</v>
      </c>
      <c r="D44" s="11">
        <v>10</v>
      </c>
      <c r="E44" s="11">
        <v>10</v>
      </c>
      <c r="F44" s="11">
        <v>10</v>
      </c>
      <c r="G44" s="11">
        <v>10</v>
      </c>
      <c r="H44" s="11">
        <v>10</v>
      </c>
      <c r="I44" s="12">
        <f t="shared" si="0"/>
        <v>10</v>
      </c>
    </row>
  </sheetData>
  <mergeCells count="9">
    <mergeCell ref="A8:I8"/>
    <mergeCell ref="A9:I9"/>
    <mergeCell ref="A1:I1"/>
    <mergeCell ref="A2:I2"/>
    <mergeCell ref="A5:I5"/>
    <mergeCell ref="A6:I6"/>
    <mergeCell ref="A7:I7"/>
    <mergeCell ref="A3:I3"/>
    <mergeCell ref="A4:I4"/>
  </mergeCells>
  <pageMargins left="0.7" right="0.7" top="0.75" bottom="0.75" header="0.3" footer="0.3"/>
  <pageSetup scale="8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26BC-F7BB-41FB-A41C-AE8254610EC1}">
  <dimension ref="A1:I45"/>
  <sheetViews>
    <sheetView zoomScale="110" zoomScaleNormal="110" zoomScalePageLayoutView="40" workbookViewId="0">
      <selection sqref="A1:I1"/>
    </sheetView>
  </sheetViews>
  <sheetFormatPr baseColWidth="10" defaultRowHeight="15" x14ac:dyDescent="0.25"/>
  <cols>
    <col min="1" max="1" width="5.140625" customWidth="1"/>
    <col min="2" max="2" width="42.7109375" customWidth="1"/>
    <col min="3" max="9" width="8.7109375" customWidth="1"/>
  </cols>
  <sheetData>
    <row r="1" spans="1:9" x14ac:dyDescent="0.25">
      <c r="A1" s="31" t="s">
        <v>29</v>
      </c>
      <c r="B1" s="32"/>
      <c r="C1" s="32"/>
      <c r="D1" s="32"/>
      <c r="E1" s="32"/>
      <c r="F1" s="32"/>
      <c r="G1" s="32"/>
      <c r="H1" s="32"/>
      <c r="I1" s="33"/>
    </row>
    <row r="2" spans="1:9" x14ac:dyDescent="0.25">
      <c r="A2" s="38" t="s">
        <v>71</v>
      </c>
      <c r="B2" s="38"/>
      <c r="C2" s="38"/>
      <c r="D2" s="38"/>
      <c r="E2" s="38"/>
      <c r="F2" s="38"/>
      <c r="G2" s="38"/>
      <c r="H2" s="38"/>
      <c r="I2" s="39"/>
    </row>
    <row r="3" spans="1:9" x14ac:dyDescent="0.25">
      <c r="A3" s="37" t="s">
        <v>35</v>
      </c>
      <c r="B3" s="38"/>
      <c r="C3" s="38"/>
      <c r="D3" s="38"/>
      <c r="E3" s="38"/>
      <c r="F3" s="38"/>
      <c r="G3" s="38"/>
      <c r="H3" s="38"/>
      <c r="I3" s="39"/>
    </row>
    <row r="4" spans="1:9" x14ac:dyDescent="0.25">
      <c r="A4" s="37" t="s">
        <v>36</v>
      </c>
      <c r="B4" s="38"/>
      <c r="C4" s="38"/>
      <c r="D4" s="38"/>
      <c r="E4" s="38"/>
      <c r="F4" s="38"/>
      <c r="G4" s="38"/>
      <c r="H4" s="38"/>
      <c r="I4" s="39"/>
    </row>
    <row r="5" spans="1:9" x14ac:dyDescent="0.25">
      <c r="A5" s="37" t="s">
        <v>26</v>
      </c>
      <c r="B5" s="38"/>
      <c r="C5" s="38"/>
      <c r="D5" s="38"/>
      <c r="E5" s="38"/>
      <c r="F5" s="38"/>
      <c r="G5" s="38"/>
      <c r="H5" s="38"/>
      <c r="I5" s="39"/>
    </row>
    <row r="6" spans="1:9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9"/>
    </row>
    <row r="7" spans="1:9" x14ac:dyDescent="0.25">
      <c r="A7" s="43" t="s">
        <v>1</v>
      </c>
      <c r="B7" s="44"/>
      <c r="C7" s="44"/>
      <c r="D7" s="44"/>
      <c r="E7" s="44"/>
      <c r="F7" s="44"/>
      <c r="G7" s="44"/>
      <c r="H7" s="44"/>
      <c r="I7" s="45"/>
    </row>
    <row r="8" spans="1:9" x14ac:dyDescent="0.25">
      <c r="A8" s="27" t="s">
        <v>2</v>
      </c>
      <c r="B8" s="28"/>
      <c r="C8" s="28"/>
      <c r="D8" s="28"/>
      <c r="E8" s="28"/>
      <c r="F8" s="28"/>
      <c r="G8" s="28"/>
      <c r="H8" s="28"/>
      <c r="I8" s="29"/>
    </row>
    <row r="9" spans="1:9" x14ac:dyDescent="0.25">
      <c r="A9" s="53" t="s">
        <v>13</v>
      </c>
      <c r="B9" s="54"/>
      <c r="C9" s="54"/>
      <c r="D9" s="54"/>
      <c r="E9" s="54"/>
      <c r="F9" s="54"/>
      <c r="G9" s="54"/>
      <c r="H9" s="54"/>
      <c r="I9" s="55"/>
    </row>
    <row r="10" spans="1:9" x14ac:dyDescent="0.25">
      <c r="A10" s="5" t="s">
        <v>3</v>
      </c>
      <c r="B10" s="6" t="s">
        <v>4</v>
      </c>
      <c r="C10" s="9" t="s">
        <v>5</v>
      </c>
      <c r="D10" s="9" t="s">
        <v>6</v>
      </c>
      <c r="E10" s="9" t="s">
        <v>7</v>
      </c>
      <c r="F10" s="9" t="s">
        <v>8</v>
      </c>
      <c r="G10" s="9" t="s">
        <v>9</v>
      </c>
      <c r="H10" s="9" t="s">
        <v>10</v>
      </c>
      <c r="I10" s="9" t="s">
        <v>30</v>
      </c>
    </row>
    <row r="11" spans="1:9" ht="15.75" x14ac:dyDescent="0.3">
      <c r="A11" s="1">
        <v>1</v>
      </c>
      <c r="B11" s="2" t="s">
        <v>37</v>
      </c>
      <c r="C11" s="10">
        <v>8</v>
      </c>
      <c r="D11" s="10">
        <v>10</v>
      </c>
      <c r="E11" s="10">
        <v>10</v>
      </c>
      <c r="F11" s="10">
        <v>10</v>
      </c>
      <c r="G11" s="10">
        <v>8</v>
      </c>
      <c r="H11" s="10">
        <v>10</v>
      </c>
      <c r="I11" s="12">
        <f>AVERAGE(C11:H11)</f>
        <v>9.3333333333333339</v>
      </c>
    </row>
    <row r="12" spans="1:9" ht="15.75" x14ac:dyDescent="0.3">
      <c r="A12" s="3">
        <v>2</v>
      </c>
      <c r="B12" s="4" t="s">
        <v>38</v>
      </c>
      <c r="C12" s="11">
        <v>10</v>
      </c>
      <c r="D12" s="11">
        <v>10</v>
      </c>
      <c r="E12" s="11">
        <v>10</v>
      </c>
      <c r="F12" s="11">
        <v>10</v>
      </c>
      <c r="G12" s="11">
        <v>10</v>
      </c>
      <c r="H12" s="11">
        <v>10</v>
      </c>
      <c r="I12" s="12">
        <f t="shared" ref="I12:I44" si="0">AVERAGE(C12:H12)</f>
        <v>10</v>
      </c>
    </row>
    <row r="13" spans="1:9" ht="15.75" x14ac:dyDescent="0.3">
      <c r="A13" s="1">
        <v>3</v>
      </c>
      <c r="B13" s="2" t="s">
        <v>40</v>
      </c>
      <c r="C13" s="10">
        <v>10</v>
      </c>
      <c r="D13" s="10">
        <v>10</v>
      </c>
      <c r="E13" s="10">
        <v>9</v>
      </c>
      <c r="F13" s="10">
        <v>10</v>
      </c>
      <c r="G13" s="10">
        <v>10</v>
      </c>
      <c r="H13" s="10">
        <v>10</v>
      </c>
      <c r="I13" s="12">
        <f t="shared" si="0"/>
        <v>9.8333333333333339</v>
      </c>
    </row>
    <row r="14" spans="1:9" ht="15.75" x14ac:dyDescent="0.3">
      <c r="A14" s="3">
        <v>4</v>
      </c>
      <c r="B14" s="4" t="s">
        <v>41</v>
      </c>
      <c r="C14" s="11">
        <v>10</v>
      </c>
      <c r="D14" s="11">
        <v>10</v>
      </c>
      <c r="E14" s="11">
        <v>10</v>
      </c>
      <c r="F14" s="11">
        <v>9</v>
      </c>
      <c r="G14" s="11">
        <v>9</v>
      </c>
      <c r="H14" s="11">
        <v>10</v>
      </c>
      <c r="I14" s="12">
        <f t="shared" si="0"/>
        <v>9.6666666666666661</v>
      </c>
    </row>
    <row r="15" spans="1:9" ht="15.75" x14ac:dyDescent="0.3">
      <c r="A15" s="1">
        <v>5</v>
      </c>
      <c r="B15" s="2" t="s">
        <v>39</v>
      </c>
      <c r="C15" s="10">
        <v>10</v>
      </c>
      <c r="D15" s="10">
        <v>9</v>
      </c>
      <c r="E15" s="10">
        <v>10</v>
      </c>
      <c r="F15" s="10">
        <v>10</v>
      </c>
      <c r="G15" s="10">
        <v>10</v>
      </c>
      <c r="H15" s="10">
        <v>10</v>
      </c>
      <c r="I15" s="12">
        <f t="shared" si="0"/>
        <v>9.8333333333333339</v>
      </c>
    </row>
    <row r="16" spans="1:9" ht="15.75" x14ac:dyDescent="0.3">
      <c r="A16" s="3">
        <v>6</v>
      </c>
      <c r="B16" s="4" t="s">
        <v>42</v>
      </c>
      <c r="C16" s="11">
        <v>10</v>
      </c>
      <c r="D16" s="11">
        <v>10</v>
      </c>
      <c r="E16" s="11">
        <v>10</v>
      </c>
      <c r="F16" s="11">
        <v>8</v>
      </c>
      <c r="G16" s="11">
        <v>10</v>
      </c>
      <c r="H16" s="11">
        <v>9</v>
      </c>
      <c r="I16" s="12">
        <f t="shared" si="0"/>
        <v>9.5</v>
      </c>
    </row>
    <row r="17" spans="1:9" ht="15.75" x14ac:dyDescent="0.3">
      <c r="A17" s="1">
        <v>7</v>
      </c>
      <c r="B17" s="2" t="s">
        <v>43</v>
      </c>
      <c r="C17" s="10">
        <v>9</v>
      </c>
      <c r="D17" s="10">
        <v>10</v>
      </c>
      <c r="E17" s="10">
        <v>7</v>
      </c>
      <c r="F17" s="10">
        <v>10</v>
      </c>
      <c r="G17" s="10">
        <v>5</v>
      </c>
      <c r="H17" s="10">
        <v>10</v>
      </c>
      <c r="I17" s="12">
        <f t="shared" si="0"/>
        <v>8.5</v>
      </c>
    </row>
    <row r="18" spans="1:9" ht="15.75" x14ac:dyDescent="0.3">
      <c r="A18" s="3">
        <v>8</v>
      </c>
      <c r="B18" s="4" t="s">
        <v>44</v>
      </c>
      <c r="C18" s="11">
        <v>10</v>
      </c>
      <c r="D18" s="11">
        <v>10</v>
      </c>
      <c r="E18" s="11">
        <v>10</v>
      </c>
      <c r="F18" s="11">
        <v>10</v>
      </c>
      <c r="G18" s="11">
        <v>10</v>
      </c>
      <c r="H18" s="11">
        <v>10</v>
      </c>
      <c r="I18" s="12">
        <f t="shared" si="0"/>
        <v>10</v>
      </c>
    </row>
    <row r="19" spans="1:9" ht="15.75" x14ac:dyDescent="0.3">
      <c r="A19" s="1">
        <v>9</v>
      </c>
      <c r="B19" s="2" t="s">
        <v>45</v>
      </c>
      <c r="C19" s="10">
        <v>10</v>
      </c>
      <c r="D19" s="10">
        <v>8</v>
      </c>
      <c r="E19" s="10">
        <v>10</v>
      </c>
      <c r="F19" s="10">
        <v>10</v>
      </c>
      <c r="G19" s="10">
        <v>10</v>
      </c>
      <c r="H19" s="10">
        <v>10</v>
      </c>
      <c r="I19" s="12">
        <f t="shared" si="0"/>
        <v>9.6666666666666661</v>
      </c>
    </row>
    <row r="20" spans="1:9" ht="15.75" x14ac:dyDescent="0.3">
      <c r="A20" s="3">
        <v>10</v>
      </c>
      <c r="B20" s="4" t="s">
        <v>46</v>
      </c>
      <c r="C20" s="11">
        <v>10</v>
      </c>
      <c r="D20" s="11">
        <v>9</v>
      </c>
      <c r="E20" s="11">
        <v>10</v>
      </c>
      <c r="F20" s="11">
        <v>10</v>
      </c>
      <c r="G20" s="11">
        <v>10</v>
      </c>
      <c r="H20" s="11">
        <v>9</v>
      </c>
      <c r="I20" s="12">
        <f t="shared" si="0"/>
        <v>9.6666666666666661</v>
      </c>
    </row>
    <row r="21" spans="1:9" ht="15.75" x14ac:dyDescent="0.3">
      <c r="A21" s="1">
        <v>11</v>
      </c>
      <c r="B21" s="2" t="s">
        <v>47</v>
      </c>
      <c r="C21" s="10">
        <v>7</v>
      </c>
      <c r="D21" s="10">
        <v>10</v>
      </c>
      <c r="E21" s="10">
        <v>10</v>
      </c>
      <c r="F21" s="10">
        <v>10</v>
      </c>
      <c r="G21" s="10">
        <v>10</v>
      </c>
      <c r="H21" s="10">
        <v>10</v>
      </c>
      <c r="I21" s="12">
        <f t="shared" si="0"/>
        <v>9.5</v>
      </c>
    </row>
    <row r="22" spans="1:9" ht="15.75" x14ac:dyDescent="0.3">
      <c r="A22" s="3">
        <v>12</v>
      </c>
      <c r="B22" s="4" t="s">
        <v>48</v>
      </c>
      <c r="C22" s="11">
        <v>10</v>
      </c>
      <c r="D22" s="11">
        <v>10</v>
      </c>
      <c r="E22" s="11">
        <v>10</v>
      </c>
      <c r="F22" s="11">
        <v>9</v>
      </c>
      <c r="G22" s="11">
        <v>10</v>
      </c>
      <c r="H22" s="11">
        <v>10</v>
      </c>
      <c r="I22" s="12">
        <f t="shared" si="0"/>
        <v>9.8333333333333339</v>
      </c>
    </row>
    <row r="23" spans="1:9" ht="15.75" x14ac:dyDescent="0.3">
      <c r="A23" s="1">
        <v>13</v>
      </c>
      <c r="B23" s="2" t="s">
        <v>49</v>
      </c>
      <c r="C23" s="10">
        <v>9</v>
      </c>
      <c r="D23" s="10">
        <v>10</v>
      </c>
      <c r="E23" s="10">
        <v>8</v>
      </c>
      <c r="F23" s="10">
        <v>10</v>
      </c>
      <c r="G23" s="10">
        <v>10</v>
      </c>
      <c r="H23" s="10">
        <v>10</v>
      </c>
      <c r="I23" s="12">
        <f t="shared" si="0"/>
        <v>9.5</v>
      </c>
    </row>
    <row r="24" spans="1:9" ht="15.75" x14ac:dyDescent="0.3">
      <c r="A24" s="3">
        <v>14</v>
      </c>
      <c r="B24" s="4" t="s">
        <v>50</v>
      </c>
      <c r="C24" s="11">
        <v>9</v>
      </c>
      <c r="D24" s="11">
        <v>10</v>
      </c>
      <c r="E24" s="11">
        <v>10</v>
      </c>
      <c r="F24" s="11">
        <v>10</v>
      </c>
      <c r="G24" s="11">
        <v>10</v>
      </c>
      <c r="H24" s="11">
        <v>10</v>
      </c>
      <c r="I24" s="12">
        <f t="shared" si="0"/>
        <v>9.8333333333333339</v>
      </c>
    </row>
    <row r="25" spans="1:9" ht="15.75" x14ac:dyDescent="0.3">
      <c r="A25" s="1">
        <v>15</v>
      </c>
      <c r="B25" s="2" t="s">
        <v>51</v>
      </c>
      <c r="C25" s="10">
        <v>10</v>
      </c>
      <c r="D25" s="10">
        <v>10</v>
      </c>
      <c r="E25" s="10">
        <v>9</v>
      </c>
      <c r="F25" s="10">
        <v>10</v>
      </c>
      <c r="G25" s="10">
        <v>10</v>
      </c>
      <c r="H25" s="10">
        <v>10</v>
      </c>
      <c r="I25" s="12">
        <f t="shared" si="0"/>
        <v>9.8333333333333339</v>
      </c>
    </row>
    <row r="26" spans="1:9" ht="15.75" x14ac:dyDescent="0.3">
      <c r="A26" s="3">
        <v>16</v>
      </c>
      <c r="B26" s="4" t="s">
        <v>52</v>
      </c>
      <c r="C26" s="11">
        <v>8</v>
      </c>
      <c r="D26" s="11">
        <v>10</v>
      </c>
      <c r="E26" s="11">
        <v>10</v>
      </c>
      <c r="F26" s="11">
        <v>0</v>
      </c>
      <c r="G26" s="11">
        <v>10</v>
      </c>
      <c r="H26" s="11">
        <v>9</v>
      </c>
      <c r="I26" s="12">
        <f t="shared" si="0"/>
        <v>7.833333333333333</v>
      </c>
    </row>
    <row r="27" spans="1:9" ht="15.75" x14ac:dyDescent="0.3">
      <c r="A27" s="1">
        <v>17</v>
      </c>
      <c r="B27" s="2" t="s">
        <v>53</v>
      </c>
      <c r="C27" s="10">
        <v>10</v>
      </c>
      <c r="D27" s="10">
        <v>10</v>
      </c>
      <c r="E27" s="10">
        <v>10</v>
      </c>
      <c r="F27" s="10">
        <v>10</v>
      </c>
      <c r="G27" s="10">
        <v>10</v>
      </c>
      <c r="H27" s="10">
        <v>10</v>
      </c>
      <c r="I27" s="12">
        <f t="shared" si="0"/>
        <v>10</v>
      </c>
    </row>
    <row r="28" spans="1:9" ht="15.75" x14ac:dyDescent="0.3">
      <c r="A28" s="3">
        <v>18</v>
      </c>
      <c r="B28" s="4" t="s">
        <v>54</v>
      </c>
      <c r="C28" s="11">
        <v>10</v>
      </c>
      <c r="D28" s="11">
        <v>9</v>
      </c>
      <c r="E28" s="11">
        <v>10</v>
      </c>
      <c r="F28" s="11">
        <v>8</v>
      </c>
      <c r="G28" s="11">
        <v>10</v>
      </c>
      <c r="H28" s="11">
        <v>10</v>
      </c>
      <c r="I28" s="12">
        <f t="shared" si="0"/>
        <v>9.5</v>
      </c>
    </row>
    <row r="29" spans="1:9" ht="15.75" x14ac:dyDescent="0.3">
      <c r="A29" s="1">
        <v>19</v>
      </c>
      <c r="B29" s="2" t="s">
        <v>55</v>
      </c>
      <c r="C29" s="10">
        <v>10</v>
      </c>
      <c r="D29" s="10">
        <v>10</v>
      </c>
      <c r="E29" s="10">
        <v>10</v>
      </c>
      <c r="F29" s="10">
        <v>9</v>
      </c>
      <c r="G29" s="10">
        <v>10</v>
      </c>
      <c r="H29" s="10">
        <v>10</v>
      </c>
      <c r="I29" s="12">
        <f t="shared" si="0"/>
        <v>9.8333333333333339</v>
      </c>
    </row>
    <row r="30" spans="1:9" ht="15.75" x14ac:dyDescent="0.3">
      <c r="A30" s="3">
        <v>20</v>
      </c>
      <c r="B30" s="4" t="s">
        <v>56</v>
      </c>
      <c r="C30" s="11">
        <v>10</v>
      </c>
      <c r="D30" s="11">
        <v>7</v>
      </c>
      <c r="E30" s="11">
        <v>10</v>
      </c>
      <c r="F30" s="11">
        <v>10</v>
      </c>
      <c r="G30" s="11">
        <v>8</v>
      </c>
      <c r="H30" s="11">
        <v>7</v>
      </c>
      <c r="I30" s="12">
        <f t="shared" si="0"/>
        <v>8.6666666666666661</v>
      </c>
    </row>
    <row r="31" spans="1:9" ht="15.75" x14ac:dyDescent="0.3">
      <c r="A31" s="1">
        <v>21</v>
      </c>
      <c r="B31" s="2" t="s">
        <v>57</v>
      </c>
      <c r="C31" s="10">
        <v>10</v>
      </c>
      <c r="D31" s="10">
        <v>10</v>
      </c>
      <c r="E31" s="10">
        <v>10</v>
      </c>
      <c r="F31" s="10">
        <v>10</v>
      </c>
      <c r="G31" s="10">
        <v>10</v>
      </c>
      <c r="H31" s="10">
        <v>10</v>
      </c>
      <c r="I31" s="12">
        <f t="shared" si="0"/>
        <v>10</v>
      </c>
    </row>
    <row r="32" spans="1:9" ht="15.75" x14ac:dyDescent="0.3">
      <c r="A32" s="3">
        <v>22</v>
      </c>
      <c r="B32" s="4" t="s">
        <v>58</v>
      </c>
      <c r="C32" s="11">
        <v>10</v>
      </c>
      <c r="D32" s="11">
        <v>8</v>
      </c>
      <c r="E32" s="11">
        <v>10</v>
      </c>
      <c r="F32" s="11">
        <v>9</v>
      </c>
      <c r="G32" s="11">
        <v>10</v>
      </c>
      <c r="H32" s="11">
        <v>10</v>
      </c>
      <c r="I32" s="12">
        <f t="shared" si="0"/>
        <v>9.5</v>
      </c>
    </row>
    <row r="33" spans="1:9" ht="15.75" x14ac:dyDescent="0.3">
      <c r="A33" s="1">
        <v>23</v>
      </c>
      <c r="B33" s="2" t="s">
        <v>59</v>
      </c>
      <c r="C33" s="10">
        <v>10</v>
      </c>
      <c r="D33" s="10">
        <v>10</v>
      </c>
      <c r="E33" s="10">
        <v>8</v>
      </c>
      <c r="F33" s="10">
        <v>10</v>
      </c>
      <c r="G33" s="10">
        <v>9</v>
      </c>
      <c r="H33" s="10">
        <v>10</v>
      </c>
      <c r="I33" s="12">
        <f t="shared" si="0"/>
        <v>9.5</v>
      </c>
    </row>
    <row r="34" spans="1:9" ht="15.75" x14ac:dyDescent="0.3">
      <c r="A34" s="3">
        <v>24</v>
      </c>
      <c r="B34" s="4" t="s">
        <v>60</v>
      </c>
      <c r="C34" s="11">
        <v>9</v>
      </c>
      <c r="D34" s="11">
        <v>10</v>
      </c>
      <c r="E34" s="11">
        <v>6</v>
      </c>
      <c r="F34" s="11">
        <v>10</v>
      </c>
      <c r="G34" s="11">
        <v>9</v>
      </c>
      <c r="H34" s="11">
        <v>8</v>
      </c>
      <c r="I34" s="12">
        <f t="shared" si="0"/>
        <v>8.6666666666666661</v>
      </c>
    </row>
    <row r="35" spans="1:9" ht="15.75" x14ac:dyDescent="0.3">
      <c r="A35" s="1">
        <v>25</v>
      </c>
      <c r="B35" s="2" t="s">
        <v>61</v>
      </c>
      <c r="C35" s="10">
        <v>10</v>
      </c>
      <c r="D35" s="10">
        <v>10</v>
      </c>
      <c r="E35" s="10">
        <v>10</v>
      </c>
      <c r="F35" s="10">
        <v>10</v>
      </c>
      <c r="G35" s="10">
        <v>10</v>
      </c>
      <c r="H35" s="10">
        <v>10</v>
      </c>
      <c r="I35" s="12">
        <f t="shared" si="0"/>
        <v>10</v>
      </c>
    </row>
    <row r="36" spans="1:9" ht="15.75" x14ac:dyDescent="0.3">
      <c r="A36" s="3">
        <v>26</v>
      </c>
      <c r="B36" s="4" t="s">
        <v>62</v>
      </c>
      <c r="C36" s="11">
        <v>10</v>
      </c>
      <c r="D36" s="11">
        <v>10</v>
      </c>
      <c r="E36" s="11">
        <v>9</v>
      </c>
      <c r="F36" s="11">
        <v>10</v>
      </c>
      <c r="G36" s="11">
        <v>10</v>
      </c>
      <c r="H36" s="11">
        <v>10</v>
      </c>
      <c r="I36" s="12">
        <f t="shared" si="0"/>
        <v>9.8333333333333339</v>
      </c>
    </row>
    <row r="37" spans="1:9" ht="15.75" x14ac:dyDescent="0.3">
      <c r="A37" s="1">
        <v>27</v>
      </c>
      <c r="B37" s="2" t="s">
        <v>63</v>
      </c>
      <c r="C37" s="10">
        <v>7</v>
      </c>
      <c r="D37" s="10">
        <v>10</v>
      </c>
      <c r="E37" s="10">
        <v>10</v>
      </c>
      <c r="F37" s="10">
        <v>10</v>
      </c>
      <c r="G37" s="10">
        <v>10</v>
      </c>
      <c r="H37" s="10">
        <v>10</v>
      </c>
      <c r="I37" s="12">
        <f t="shared" si="0"/>
        <v>9.5</v>
      </c>
    </row>
    <row r="38" spans="1:9" ht="15.75" x14ac:dyDescent="0.3">
      <c r="A38" s="3">
        <v>28</v>
      </c>
      <c r="B38" s="4" t="s">
        <v>64</v>
      </c>
      <c r="C38" s="11">
        <v>10</v>
      </c>
      <c r="D38" s="11">
        <v>10</v>
      </c>
      <c r="E38" s="11">
        <v>10</v>
      </c>
      <c r="F38" s="11">
        <v>10</v>
      </c>
      <c r="G38" s="11">
        <v>10</v>
      </c>
      <c r="H38" s="11">
        <v>6</v>
      </c>
      <c r="I38" s="12">
        <f t="shared" si="0"/>
        <v>9.3333333333333339</v>
      </c>
    </row>
    <row r="39" spans="1:9" ht="15.75" x14ac:dyDescent="0.3">
      <c r="A39" s="1">
        <v>29</v>
      </c>
      <c r="B39" s="2" t="s">
        <v>65</v>
      </c>
      <c r="C39" s="10">
        <v>10</v>
      </c>
      <c r="D39" s="10">
        <v>10</v>
      </c>
      <c r="E39" s="10">
        <v>0</v>
      </c>
      <c r="F39" s="10">
        <v>10</v>
      </c>
      <c r="G39" s="10">
        <v>10</v>
      </c>
      <c r="H39" s="10">
        <v>9</v>
      </c>
      <c r="I39" s="12">
        <f t="shared" si="0"/>
        <v>8.1666666666666661</v>
      </c>
    </row>
    <row r="40" spans="1:9" ht="15.75" x14ac:dyDescent="0.3">
      <c r="A40" s="3">
        <v>30</v>
      </c>
      <c r="B40" s="4" t="s">
        <v>66</v>
      </c>
      <c r="C40" s="11">
        <v>10</v>
      </c>
      <c r="D40" s="11">
        <v>0</v>
      </c>
      <c r="E40" s="11">
        <v>10</v>
      </c>
      <c r="F40" s="11">
        <v>6</v>
      </c>
      <c r="G40" s="11">
        <v>9</v>
      </c>
      <c r="H40" s="11">
        <v>10</v>
      </c>
      <c r="I40" s="12">
        <f t="shared" si="0"/>
        <v>7.5</v>
      </c>
    </row>
    <row r="41" spans="1:9" ht="15.75" x14ac:dyDescent="0.3">
      <c r="A41" s="1">
        <v>31</v>
      </c>
      <c r="B41" s="2" t="s">
        <v>67</v>
      </c>
      <c r="C41" s="10">
        <v>10</v>
      </c>
      <c r="D41" s="10">
        <v>10</v>
      </c>
      <c r="E41" s="10">
        <v>10</v>
      </c>
      <c r="F41" s="10">
        <v>10</v>
      </c>
      <c r="G41" s="10">
        <v>9</v>
      </c>
      <c r="H41" s="10">
        <v>10</v>
      </c>
      <c r="I41" s="12">
        <f t="shared" si="0"/>
        <v>9.8333333333333339</v>
      </c>
    </row>
    <row r="42" spans="1:9" ht="15.75" x14ac:dyDescent="0.3">
      <c r="A42" s="3">
        <v>32</v>
      </c>
      <c r="B42" s="4" t="s">
        <v>68</v>
      </c>
      <c r="C42" s="11">
        <v>9</v>
      </c>
      <c r="D42" s="11">
        <v>10</v>
      </c>
      <c r="E42" s="11">
        <v>8</v>
      </c>
      <c r="F42" s="11">
        <v>10</v>
      </c>
      <c r="G42" s="11">
        <v>10</v>
      </c>
      <c r="H42" s="11">
        <v>9</v>
      </c>
      <c r="I42" s="12">
        <f t="shared" si="0"/>
        <v>9.3333333333333339</v>
      </c>
    </row>
    <row r="43" spans="1:9" ht="15.75" x14ac:dyDescent="0.3">
      <c r="A43" s="1">
        <v>33</v>
      </c>
      <c r="B43" s="2" t="s">
        <v>69</v>
      </c>
      <c r="C43" s="10">
        <v>9</v>
      </c>
      <c r="D43" s="10">
        <v>10</v>
      </c>
      <c r="E43" s="10">
        <v>10</v>
      </c>
      <c r="F43" s="10">
        <v>10</v>
      </c>
      <c r="G43" s="10">
        <v>9</v>
      </c>
      <c r="H43" s="10">
        <v>10</v>
      </c>
      <c r="I43" s="12">
        <f t="shared" si="0"/>
        <v>9.6666666666666661</v>
      </c>
    </row>
    <row r="44" spans="1:9" ht="15.75" x14ac:dyDescent="0.3">
      <c r="A44" s="3">
        <v>34</v>
      </c>
      <c r="B44" s="4" t="s">
        <v>70</v>
      </c>
      <c r="C44" s="11">
        <v>10</v>
      </c>
      <c r="D44" s="11">
        <v>9</v>
      </c>
      <c r="E44" s="11">
        <v>10</v>
      </c>
      <c r="F44" s="11">
        <v>10</v>
      </c>
      <c r="G44" s="11">
        <v>10</v>
      </c>
      <c r="H44" s="11">
        <v>10</v>
      </c>
      <c r="I44" s="12">
        <f t="shared" si="0"/>
        <v>9.8333333333333339</v>
      </c>
    </row>
    <row r="45" spans="1:9" x14ac:dyDescent="0.25">
      <c r="A45" s="8"/>
      <c r="B45" s="8"/>
      <c r="C45" s="8"/>
      <c r="D45" s="8"/>
      <c r="E45" s="8"/>
      <c r="F45" s="8"/>
      <c r="G45" s="8"/>
      <c r="H45" s="8"/>
    </row>
  </sheetData>
  <mergeCells count="9">
    <mergeCell ref="A8:I8"/>
    <mergeCell ref="A9:I9"/>
    <mergeCell ref="A1:I1"/>
    <mergeCell ref="A3:I3"/>
    <mergeCell ref="A5:I5"/>
    <mergeCell ref="A6:I6"/>
    <mergeCell ref="A7:I7"/>
    <mergeCell ref="A4:I4"/>
    <mergeCell ref="A2:I2"/>
  </mergeCells>
  <pageMargins left="0.25" right="0.25" top="0.75" bottom="0.75" header="0.3" footer="0.3"/>
  <pageSetup scale="9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663B4-F4C7-47F2-B3CF-758E51958CDD}">
  <dimension ref="A1:AB44"/>
  <sheetViews>
    <sheetView zoomScaleNormal="100" zoomScaleSheetLayoutView="30" zoomScalePageLayoutView="30" workbookViewId="0">
      <selection activeCell="A4" sqref="A4:I4"/>
    </sheetView>
  </sheetViews>
  <sheetFormatPr baseColWidth="10" defaultRowHeight="15" x14ac:dyDescent="0.25"/>
  <cols>
    <col min="1" max="1" width="5.140625" customWidth="1"/>
    <col min="2" max="2" width="42.7109375" customWidth="1"/>
    <col min="3" max="9" width="8.7109375" customWidth="1"/>
  </cols>
  <sheetData>
    <row r="1" spans="1:28" x14ac:dyDescent="0.25">
      <c r="A1" s="50" t="s">
        <v>11</v>
      </c>
      <c r="B1" s="51"/>
      <c r="C1" s="51"/>
      <c r="D1" s="51"/>
      <c r="E1" s="51"/>
      <c r="F1" s="51"/>
      <c r="G1" s="51"/>
      <c r="H1" s="51"/>
      <c r="I1" s="52"/>
    </row>
    <row r="2" spans="1:28" x14ac:dyDescent="0.25">
      <c r="A2" s="47" t="s">
        <v>0</v>
      </c>
      <c r="B2" s="48"/>
      <c r="C2" s="48"/>
      <c r="D2" s="48"/>
      <c r="E2" s="48"/>
      <c r="F2" s="48"/>
      <c r="G2" s="48"/>
      <c r="H2" s="48"/>
      <c r="I2" s="49"/>
    </row>
    <row r="3" spans="1:28" x14ac:dyDescent="0.25">
      <c r="A3" s="37" t="s">
        <v>35</v>
      </c>
      <c r="B3" s="38"/>
      <c r="C3" s="38"/>
      <c r="D3" s="38"/>
      <c r="E3" s="38"/>
      <c r="F3" s="38"/>
      <c r="G3" s="38"/>
      <c r="H3" s="38"/>
      <c r="I3" s="39"/>
    </row>
    <row r="4" spans="1:28" x14ac:dyDescent="0.25">
      <c r="A4" s="37" t="s">
        <v>36</v>
      </c>
      <c r="B4" s="38"/>
      <c r="C4" s="38"/>
      <c r="D4" s="38"/>
      <c r="E4" s="38"/>
      <c r="F4" s="38"/>
      <c r="G4" s="38"/>
      <c r="H4" s="38"/>
      <c r="I4" s="39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7"/>
    </row>
    <row r="5" spans="1:28" x14ac:dyDescent="0.25">
      <c r="A5" s="40" t="s">
        <v>26</v>
      </c>
      <c r="B5" s="41"/>
      <c r="C5" s="41"/>
      <c r="D5" s="41"/>
      <c r="E5" s="41"/>
      <c r="F5" s="41"/>
      <c r="G5" s="41"/>
      <c r="H5" s="41"/>
      <c r="I5" s="4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2"/>
    </row>
    <row r="7" spans="1:28" x14ac:dyDescent="0.25">
      <c r="A7" s="43" t="s">
        <v>27</v>
      </c>
      <c r="B7" s="44"/>
      <c r="C7" s="44"/>
      <c r="D7" s="44"/>
      <c r="E7" s="44"/>
      <c r="F7" s="44"/>
      <c r="G7" s="44"/>
      <c r="H7" s="44"/>
      <c r="I7" s="45"/>
    </row>
    <row r="8" spans="1:28" x14ac:dyDescent="0.25">
      <c r="A8" s="27" t="s">
        <v>28</v>
      </c>
      <c r="B8" s="28"/>
      <c r="C8" s="28"/>
      <c r="D8" s="28"/>
      <c r="E8" s="28"/>
      <c r="F8" s="28"/>
      <c r="G8" s="28"/>
      <c r="H8" s="28"/>
      <c r="I8" s="29"/>
    </row>
    <row r="9" spans="1:28" x14ac:dyDescent="0.25">
      <c r="A9" s="30" t="s">
        <v>14</v>
      </c>
      <c r="B9" s="30"/>
      <c r="C9" s="30"/>
      <c r="D9" s="30"/>
      <c r="E9" s="30"/>
      <c r="F9" s="30"/>
      <c r="G9" s="30"/>
      <c r="H9" s="30"/>
      <c r="I9" s="30"/>
    </row>
    <row r="10" spans="1:28" x14ac:dyDescent="0.25">
      <c r="A10" s="5" t="s">
        <v>3</v>
      </c>
      <c r="B10" s="6" t="s">
        <v>4</v>
      </c>
      <c r="C10" s="9" t="s">
        <v>5</v>
      </c>
      <c r="D10" s="9" t="s">
        <v>6</v>
      </c>
      <c r="E10" s="9" t="s">
        <v>7</v>
      </c>
      <c r="F10" s="9" t="s">
        <v>8</v>
      </c>
      <c r="G10" s="9" t="s">
        <v>9</v>
      </c>
      <c r="H10" s="9" t="s">
        <v>10</v>
      </c>
      <c r="I10" s="9" t="s">
        <v>30</v>
      </c>
    </row>
    <row r="11" spans="1:28" ht="15.75" x14ac:dyDescent="0.3">
      <c r="A11" s="1">
        <v>1</v>
      </c>
      <c r="B11" s="2" t="s">
        <v>37</v>
      </c>
      <c r="C11" s="10">
        <v>10</v>
      </c>
      <c r="D11" s="10">
        <v>10</v>
      </c>
      <c r="E11" s="10">
        <v>10</v>
      </c>
      <c r="F11" s="10">
        <v>9</v>
      </c>
      <c r="G11" s="10">
        <v>10</v>
      </c>
      <c r="H11" s="10">
        <v>10</v>
      </c>
      <c r="I11" s="12">
        <f>AVERAGE(C11:H11)</f>
        <v>9.8333333333333339</v>
      </c>
    </row>
    <row r="12" spans="1:28" ht="15.75" x14ac:dyDescent="0.3">
      <c r="A12" s="3">
        <v>2</v>
      </c>
      <c r="B12" s="4" t="s">
        <v>38</v>
      </c>
      <c r="C12" s="11">
        <v>10</v>
      </c>
      <c r="D12" s="11">
        <v>10</v>
      </c>
      <c r="E12" s="11">
        <v>10</v>
      </c>
      <c r="F12" s="11">
        <v>10</v>
      </c>
      <c r="G12" s="11">
        <v>10</v>
      </c>
      <c r="H12" s="11">
        <v>10</v>
      </c>
      <c r="I12" s="12">
        <f t="shared" ref="I12:I44" si="0">AVERAGE(C12:H12)</f>
        <v>10</v>
      </c>
    </row>
    <row r="13" spans="1:28" ht="15.75" x14ac:dyDescent="0.3">
      <c r="A13" s="1">
        <v>3</v>
      </c>
      <c r="B13" s="4" t="s">
        <v>40</v>
      </c>
      <c r="C13" s="10">
        <v>10</v>
      </c>
      <c r="D13" s="10">
        <v>10</v>
      </c>
      <c r="E13" s="10">
        <v>7</v>
      </c>
      <c r="F13" s="10">
        <v>10</v>
      </c>
      <c r="G13" s="10">
        <v>10</v>
      </c>
      <c r="H13" s="10">
        <v>5</v>
      </c>
      <c r="I13" s="12">
        <f t="shared" si="0"/>
        <v>8.6666666666666661</v>
      </c>
    </row>
    <row r="14" spans="1:28" ht="15.75" x14ac:dyDescent="0.3">
      <c r="A14" s="3">
        <v>4</v>
      </c>
      <c r="B14" s="2" t="s">
        <v>41</v>
      </c>
      <c r="C14" s="11">
        <v>10</v>
      </c>
      <c r="D14" s="11">
        <v>9</v>
      </c>
      <c r="E14" s="11">
        <v>10</v>
      </c>
      <c r="F14" s="11">
        <v>10</v>
      </c>
      <c r="G14" s="11">
        <v>9</v>
      </c>
      <c r="H14" s="11">
        <v>10</v>
      </c>
      <c r="I14" s="12">
        <f t="shared" si="0"/>
        <v>9.6666666666666661</v>
      </c>
    </row>
    <row r="15" spans="1:28" ht="15.75" x14ac:dyDescent="0.3">
      <c r="A15" s="1">
        <v>5</v>
      </c>
      <c r="B15" s="4" t="s">
        <v>39</v>
      </c>
      <c r="C15" s="10">
        <v>10</v>
      </c>
      <c r="D15" s="10">
        <v>10</v>
      </c>
      <c r="E15" s="10">
        <v>10</v>
      </c>
      <c r="F15" s="10">
        <v>10</v>
      </c>
      <c r="G15" s="10">
        <v>10</v>
      </c>
      <c r="H15" s="10">
        <v>10</v>
      </c>
      <c r="I15" s="12">
        <f t="shared" si="0"/>
        <v>10</v>
      </c>
    </row>
    <row r="16" spans="1:28" ht="15.75" x14ac:dyDescent="0.3">
      <c r="A16" s="3">
        <v>6</v>
      </c>
      <c r="B16" s="2" t="s">
        <v>42</v>
      </c>
      <c r="C16" s="11">
        <v>9</v>
      </c>
      <c r="D16" s="11">
        <v>10</v>
      </c>
      <c r="E16" s="11">
        <v>8</v>
      </c>
      <c r="F16" s="11">
        <v>8</v>
      </c>
      <c r="G16" s="11">
        <v>10</v>
      </c>
      <c r="H16" s="11">
        <v>10</v>
      </c>
      <c r="I16" s="12">
        <f t="shared" si="0"/>
        <v>9.1666666666666661</v>
      </c>
    </row>
    <row r="17" spans="1:10" ht="15.75" x14ac:dyDescent="0.3">
      <c r="A17" s="1">
        <v>7</v>
      </c>
      <c r="B17" s="4" t="s">
        <v>43</v>
      </c>
      <c r="C17" s="10">
        <v>10</v>
      </c>
      <c r="D17" s="10">
        <v>10</v>
      </c>
      <c r="E17" s="10">
        <v>10</v>
      </c>
      <c r="F17" s="10">
        <v>10</v>
      </c>
      <c r="G17" s="10">
        <v>10</v>
      </c>
      <c r="H17" s="10">
        <v>10</v>
      </c>
      <c r="I17" s="12">
        <f t="shared" si="0"/>
        <v>10</v>
      </c>
    </row>
    <row r="18" spans="1:10" ht="15.75" x14ac:dyDescent="0.3">
      <c r="A18" s="3">
        <v>8</v>
      </c>
      <c r="B18" s="2" t="s">
        <v>44</v>
      </c>
      <c r="C18" s="11">
        <v>9</v>
      </c>
      <c r="D18" s="11">
        <v>10</v>
      </c>
      <c r="E18" s="11">
        <v>7</v>
      </c>
      <c r="F18" s="11">
        <v>10</v>
      </c>
      <c r="G18" s="11">
        <v>10</v>
      </c>
      <c r="H18" s="11">
        <v>10</v>
      </c>
      <c r="I18" s="12">
        <f t="shared" si="0"/>
        <v>9.3333333333333339</v>
      </c>
    </row>
    <row r="19" spans="1:10" ht="15.75" x14ac:dyDescent="0.3">
      <c r="A19" s="1">
        <v>9</v>
      </c>
      <c r="B19" s="4" t="s">
        <v>45</v>
      </c>
      <c r="C19" s="10">
        <v>10</v>
      </c>
      <c r="D19" s="10">
        <v>10</v>
      </c>
      <c r="E19" s="10">
        <v>10</v>
      </c>
      <c r="F19" s="10">
        <v>8</v>
      </c>
      <c r="G19" s="10">
        <v>8</v>
      </c>
      <c r="H19" s="10">
        <v>10</v>
      </c>
      <c r="I19" s="12">
        <f t="shared" si="0"/>
        <v>9.3333333333333339</v>
      </c>
      <c r="J19" s="8"/>
    </row>
    <row r="20" spans="1:10" ht="15.75" x14ac:dyDescent="0.3">
      <c r="A20" s="3">
        <v>10</v>
      </c>
      <c r="B20" s="2" t="s">
        <v>46</v>
      </c>
      <c r="C20" s="11">
        <v>10</v>
      </c>
      <c r="D20" s="11">
        <v>10</v>
      </c>
      <c r="E20" s="11">
        <v>10</v>
      </c>
      <c r="F20" s="11">
        <v>10</v>
      </c>
      <c r="G20" s="11">
        <v>10</v>
      </c>
      <c r="H20" s="11">
        <v>10</v>
      </c>
      <c r="I20" s="12">
        <f t="shared" si="0"/>
        <v>10</v>
      </c>
    </row>
    <row r="21" spans="1:10" ht="15.75" x14ac:dyDescent="0.3">
      <c r="A21" s="1">
        <v>11</v>
      </c>
      <c r="B21" s="4" t="s">
        <v>47</v>
      </c>
      <c r="C21" s="10">
        <v>10</v>
      </c>
      <c r="D21" s="10">
        <v>10</v>
      </c>
      <c r="E21" s="10">
        <v>9</v>
      </c>
      <c r="F21" s="10">
        <v>10</v>
      </c>
      <c r="G21" s="10">
        <v>10</v>
      </c>
      <c r="H21" s="10">
        <v>9</v>
      </c>
      <c r="I21" s="12">
        <f t="shared" si="0"/>
        <v>9.6666666666666661</v>
      </c>
    </row>
    <row r="22" spans="1:10" ht="15.75" x14ac:dyDescent="0.3">
      <c r="A22" s="3">
        <v>12</v>
      </c>
      <c r="B22" s="2" t="s">
        <v>48</v>
      </c>
      <c r="C22" s="11">
        <v>10</v>
      </c>
      <c r="D22" s="11">
        <v>10</v>
      </c>
      <c r="E22" s="11">
        <v>10</v>
      </c>
      <c r="F22" s="11">
        <v>10</v>
      </c>
      <c r="G22" s="11">
        <v>10</v>
      </c>
      <c r="H22" s="11">
        <v>10</v>
      </c>
      <c r="I22" s="12">
        <f t="shared" si="0"/>
        <v>10</v>
      </c>
    </row>
    <row r="23" spans="1:10" ht="15.75" x14ac:dyDescent="0.3">
      <c r="A23" s="1">
        <v>13</v>
      </c>
      <c r="B23" s="4" t="s">
        <v>49</v>
      </c>
      <c r="C23" s="10">
        <v>10</v>
      </c>
      <c r="D23" s="10">
        <v>9</v>
      </c>
      <c r="E23" s="10">
        <v>10</v>
      </c>
      <c r="F23" s="10">
        <v>8</v>
      </c>
      <c r="G23" s="10">
        <v>10</v>
      </c>
      <c r="H23" s="10">
        <v>10</v>
      </c>
      <c r="I23" s="12">
        <f t="shared" si="0"/>
        <v>9.5</v>
      </c>
    </row>
    <row r="24" spans="1:10" ht="15.75" x14ac:dyDescent="0.3">
      <c r="A24" s="3">
        <v>14</v>
      </c>
      <c r="B24" s="2" t="s">
        <v>50</v>
      </c>
      <c r="C24" s="11">
        <v>10</v>
      </c>
      <c r="D24" s="11">
        <v>10</v>
      </c>
      <c r="E24" s="11">
        <v>10</v>
      </c>
      <c r="F24" s="11">
        <v>10</v>
      </c>
      <c r="G24" s="11">
        <v>10</v>
      </c>
      <c r="H24" s="11">
        <v>10</v>
      </c>
      <c r="I24" s="12">
        <f t="shared" si="0"/>
        <v>10</v>
      </c>
    </row>
    <row r="25" spans="1:10" ht="15.75" x14ac:dyDescent="0.3">
      <c r="A25" s="1">
        <v>15</v>
      </c>
      <c r="B25" s="4" t="s">
        <v>51</v>
      </c>
      <c r="C25" s="10">
        <v>10</v>
      </c>
      <c r="D25" s="10">
        <v>10</v>
      </c>
      <c r="E25" s="10">
        <v>10</v>
      </c>
      <c r="F25" s="10">
        <v>10</v>
      </c>
      <c r="G25" s="10">
        <v>10</v>
      </c>
      <c r="H25" s="10">
        <v>10</v>
      </c>
      <c r="I25" s="12">
        <f t="shared" si="0"/>
        <v>10</v>
      </c>
    </row>
    <row r="26" spans="1:10" ht="15.75" x14ac:dyDescent="0.3">
      <c r="A26" s="3">
        <v>16</v>
      </c>
      <c r="B26" s="2" t="s">
        <v>52</v>
      </c>
      <c r="C26" s="11">
        <v>10</v>
      </c>
      <c r="D26" s="11">
        <v>8</v>
      </c>
      <c r="E26" s="11">
        <v>10</v>
      </c>
      <c r="F26" s="11">
        <v>10</v>
      </c>
      <c r="G26" s="11">
        <v>9</v>
      </c>
      <c r="H26" s="11">
        <v>10</v>
      </c>
      <c r="I26" s="12">
        <f t="shared" si="0"/>
        <v>9.5</v>
      </c>
    </row>
    <row r="27" spans="1:10" ht="15.75" x14ac:dyDescent="0.3">
      <c r="A27" s="1">
        <v>17</v>
      </c>
      <c r="B27" s="4" t="s">
        <v>53</v>
      </c>
      <c r="C27" s="10">
        <v>8</v>
      </c>
      <c r="D27" s="10">
        <v>10</v>
      </c>
      <c r="E27" s="10">
        <v>10</v>
      </c>
      <c r="F27" s="10">
        <v>0</v>
      </c>
      <c r="G27" s="10">
        <v>10</v>
      </c>
      <c r="H27" s="10">
        <v>10</v>
      </c>
      <c r="I27" s="12">
        <f t="shared" si="0"/>
        <v>8</v>
      </c>
    </row>
    <row r="28" spans="1:10" ht="15.75" x14ac:dyDescent="0.3">
      <c r="A28" s="3">
        <v>18</v>
      </c>
      <c r="B28" s="2" t="s">
        <v>54</v>
      </c>
      <c r="C28" s="11">
        <v>10</v>
      </c>
      <c r="D28" s="11">
        <v>10</v>
      </c>
      <c r="E28" s="11">
        <v>10</v>
      </c>
      <c r="F28" s="11">
        <v>10</v>
      </c>
      <c r="G28" s="11">
        <v>10</v>
      </c>
      <c r="H28" s="11">
        <v>10</v>
      </c>
      <c r="I28" s="12">
        <f t="shared" si="0"/>
        <v>10</v>
      </c>
    </row>
    <row r="29" spans="1:10" ht="15.75" x14ac:dyDescent="0.3">
      <c r="A29" s="1">
        <v>19</v>
      </c>
      <c r="B29" s="4" t="s">
        <v>55</v>
      </c>
      <c r="C29" s="10">
        <v>0</v>
      </c>
      <c r="D29" s="10">
        <v>10</v>
      </c>
      <c r="E29" s="10">
        <v>10</v>
      </c>
      <c r="F29" s="10">
        <v>10</v>
      </c>
      <c r="G29" s="10">
        <v>9</v>
      </c>
      <c r="H29" s="10">
        <v>10</v>
      </c>
      <c r="I29" s="12">
        <f t="shared" si="0"/>
        <v>8.1666666666666661</v>
      </c>
    </row>
    <row r="30" spans="1:10" ht="15.75" x14ac:dyDescent="0.3">
      <c r="A30" s="3">
        <v>20</v>
      </c>
      <c r="B30" s="2" t="s">
        <v>56</v>
      </c>
      <c r="C30" s="11">
        <v>10</v>
      </c>
      <c r="D30" s="11">
        <v>10</v>
      </c>
      <c r="E30" s="11">
        <v>9</v>
      </c>
      <c r="F30" s="11">
        <v>10</v>
      </c>
      <c r="G30" s="11">
        <v>10</v>
      </c>
      <c r="H30" s="11">
        <v>10</v>
      </c>
      <c r="I30" s="13">
        <f t="shared" si="0"/>
        <v>9.8333333333333339</v>
      </c>
    </row>
    <row r="31" spans="1:10" ht="15.75" x14ac:dyDescent="0.3">
      <c r="A31" s="1">
        <v>21</v>
      </c>
      <c r="B31" s="4" t="s">
        <v>57</v>
      </c>
      <c r="C31" s="11">
        <v>7</v>
      </c>
      <c r="D31" s="11">
        <v>10</v>
      </c>
      <c r="E31" s="11">
        <v>10</v>
      </c>
      <c r="F31" s="11">
        <v>10</v>
      </c>
      <c r="G31" s="11">
        <v>8</v>
      </c>
      <c r="H31" s="11">
        <v>10</v>
      </c>
      <c r="I31" s="13">
        <f t="shared" si="0"/>
        <v>9.1666666666666661</v>
      </c>
    </row>
    <row r="32" spans="1:10" ht="15.75" x14ac:dyDescent="0.3">
      <c r="A32" s="3">
        <v>22</v>
      </c>
      <c r="B32" s="2" t="s">
        <v>58</v>
      </c>
      <c r="C32" s="11">
        <v>10</v>
      </c>
      <c r="D32" s="11">
        <v>10</v>
      </c>
      <c r="E32" s="11">
        <v>10</v>
      </c>
      <c r="F32" s="11">
        <v>10</v>
      </c>
      <c r="G32" s="11">
        <v>10</v>
      </c>
      <c r="H32" s="11">
        <v>10</v>
      </c>
      <c r="I32" s="13">
        <f t="shared" si="0"/>
        <v>10</v>
      </c>
    </row>
    <row r="33" spans="1:9" ht="15.75" x14ac:dyDescent="0.3">
      <c r="A33" s="1">
        <v>23</v>
      </c>
      <c r="B33" s="4" t="s">
        <v>59</v>
      </c>
      <c r="C33" s="11">
        <v>10</v>
      </c>
      <c r="D33" s="11">
        <v>5</v>
      </c>
      <c r="E33" s="11">
        <v>10</v>
      </c>
      <c r="F33" s="11">
        <v>10</v>
      </c>
      <c r="G33" s="11">
        <v>10</v>
      </c>
      <c r="H33" s="11">
        <v>8</v>
      </c>
      <c r="I33" s="13">
        <f t="shared" si="0"/>
        <v>8.8333333333333339</v>
      </c>
    </row>
    <row r="34" spans="1:9" ht="15.75" x14ac:dyDescent="0.3">
      <c r="A34" s="3">
        <v>24</v>
      </c>
      <c r="B34" s="2" t="s">
        <v>60</v>
      </c>
      <c r="C34" s="11">
        <v>10</v>
      </c>
      <c r="D34" s="11">
        <v>10</v>
      </c>
      <c r="E34" s="11">
        <v>10</v>
      </c>
      <c r="F34" s="11">
        <v>10</v>
      </c>
      <c r="G34" s="11">
        <v>10</v>
      </c>
      <c r="H34" s="11">
        <v>10</v>
      </c>
      <c r="I34" s="13">
        <f t="shared" si="0"/>
        <v>10</v>
      </c>
    </row>
    <row r="35" spans="1:9" ht="15.75" x14ac:dyDescent="0.3">
      <c r="A35" s="1">
        <v>25</v>
      </c>
      <c r="B35" s="4" t="s">
        <v>61</v>
      </c>
      <c r="C35" s="11">
        <v>10</v>
      </c>
      <c r="D35" s="11">
        <v>10</v>
      </c>
      <c r="E35" s="11">
        <v>8</v>
      </c>
      <c r="F35" s="11">
        <v>10</v>
      </c>
      <c r="G35" s="11">
        <v>10</v>
      </c>
      <c r="H35" s="11">
        <v>10</v>
      </c>
      <c r="I35" s="13">
        <f t="shared" si="0"/>
        <v>9.6666666666666661</v>
      </c>
    </row>
    <row r="36" spans="1:9" ht="15.75" x14ac:dyDescent="0.3">
      <c r="A36" s="3">
        <v>26</v>
      </c>
      <c r="B36" s="2" t="s">
        <v>62</v>
      </c>
      <c r="C36" s="11">
        <v>9</v>
      </c>
      <c r="D36" s="11">
        <v>10</v>
      </c>
      <c r="E36" s="11">
        <v>10</v>
      </c>
      <c r="F36" s="11">
        <v>10</v>
      </c>
      <c r="G36" s="11">
        <v>10</v>
      </c>
      <c r="H36" s="11">
        <v>9</v>
      </c>
      <c r="I36" s="13">
        <f t="shared" si="0"/>
        <v>9.6666666666666661</v>
      </c>
    </row>
    <row r="37" spans="1:9" ht="15.75" x14ac:dyDescent="0.3">
      <c r="A37" s="1">
        <v>27</v>
      </c>
      <c r="B37" s="4" t="s">
        <v>63</v>
      </c>
      <c r="C37" s="11">
        <v>10</v>
      </c>
      <c r="D37" s="11">
        <v>10</v>
      </c>
      <c r="E37" s="11">
        <v>10</v>
      </c>
      <c r="F37" s="11">
        <v>10</v>
      </c>
      <c r="G37" s="11">
        <v>10</v>
      </c>
      <c r="H37" s="11">
        <v>10</v>
      </c>
      <c r="I37" s="13">
        <f t="shared" si="0"/>
        <v>10</v>
      </c>
    </row>
    <row r="38" spans="1:9" ht="15.75" x14ac:dyDescent="0.3">
      <c r="A38" s="3">
        <v>28</v>
      </c>
      <c r="B38" s="2" t="s">
        <v>64</v>
      </c>
      <c r="C38" s="11">
        <v>10</v>
      </c>
      <c r="D38" s="11">
        <v>10</v>
      </c>
      <c r="E38" s="11">
        <v>10</v>
      </c>
      <c r="F38" s="11">
        <v>0</v>
      </c>
      <c r="G38" s="11">
        <v>10</v>
      </c>
      <c r="H38" s="11">
        <v>10</v>
      </c>
      <c r="I38" s="13">
        <f t="shared" si="0"/>
        <v>8.3333333333333339</v>
      </c>
    </row>
    <row r="39" spans="1:9" ht="15.75" x14ac:dyDescent="0.3">
      <c r="A39" s="1">
        <v>29</v>
      </c>
      <c r="B39" s="4" t="s">
        <v>65</v>
      </c>
      <c r="C39" s="11">
        <v>9</v>
      </c>
      <c r="D39" s="11">
        <v>7</v>
      </c>
      <c r="E39" s="11">
        <v>10</v>
      </c>
      <c r="F39" s="11">
        <v>10</v>
      </c>
      <c r="G39" s="11">
        <v>10</v>
      </c>
      <c r="H39" s="11">
        <v>10</v>
      </c>
      <c r="I39" s="13">
        <f t="shared" si="0"/>
        <v>9.3333333333333339</v>
      </c>
    </row>
    <row r="40" spans="1:9" ht="15.75" x14ac:dyDescent="0.3">
      <c r="A40" s="3">
        <v>30</v>
      </c>
      <c r="B40" s="2" t="s">
        <v>66</v>
      </c>
      <c r="C40" s="11">
        <v>8</v>
      </c>
      <c r="D40" s="11">
        <v>10</v>
      </c>
      <c r="E40" s="11">
        <v>10</v>
      </c>
      <c r="F40" s="11">
        <v>10</v>
      </c>
      <c r="G40" s="11">
        <v>8</v>
      </c>
      <c r="H40" s="11">
        <v>10</v>
      </c>
      <c r="I40" s="13">
        <f t="shared" si="0"/>
        <v>9.3333333333333339</v>
      </c>
    </row>
    <row r="41" spans="1:9" ht="15.75" x14ac:dyDescent="0.3">
      <c r="A41" s="1">
        <v>31</v>
      </c>
      <c r="B41" s="4" t="s">
        <v>67</v>
      </c>
      <c r="C41" s="11">
        <v>10</v>
      </c>
      <c r="D41" s="11">
        <v>10</v>
      </c>
      <c r="E41" s="11">
        <v>10</v>
      </c>
      <c r="F41" s="11">
        <v>10</v>
      </c>
      <c r="G41" s="11">
        <v>10</v>
      </c>
      <c r="H41" s="11">
        <v>10</v>
      </c>
      <c r="I41" s="13">
        <f t="shared" si="0"/>
        <v>10</v>
      </c>
    </row>
    <row r="42" spans="1:9" ht="15.75" x14ac:dyDescent="0.3">
      <c r="A42" s="3">
        <v>32</v>
      </c>
      <c r="B42" s="2" t="s">
        <v>68</v>
      </c>
      <c r="C42" s="11">
        <v>10</v>
      </c>
      <c r="D42" s="11">
        <v>10</v>
      </c>
      <c r="E42" s="11">
        <v>10</v>
      </c>
      <c r="F42" s="11">
        <v>10</v>
      </c>
      <c r="G42" s="11">
        <v>10</v>
      </c>
      <c r="H42" s="11">
        <v>10</v>
      </c>
      <c r="I42" s="13">
        <f t="shared" si="0"/>
        <v>10</v>
      </c>
    </row>
    <row r="43" spans="1:9" ht="15.75" x14ac:dyDescent="0.3">
      <c r="A43" s="1">
        <v>33</v>
      </c>
      <c r="B43" s="4" t="s">
        <v>69</v>
      </c>
      <c r="C43" s="11">
        <v>10</v>
      </c>
      <c r="D43" s="11">
        <v>10</v>
      </c>
      <c r="E43" s="11">
        <v>10</v>
      </c>
      <c r="F43" s="11">
        <v>10</v>
      </c>
      <c r="G43" s="11">
        <v>10</v>
      </c>
      <c r="H43" s="11">
        <v>10</v>
      </c>
      <c r="I43" s="13">
        <f t="shared" si="0"/>
        <v>10</v>
      </c>
    </row>
    <row r="44" spans="1:9" ht="15.75" x14ac:dyDescent="0.3">
      <c r="A44" s="3">
        <v>34</v>
      </c>
      <c r="B44" s="2" t="s">
        <v>70</v>
      </c>
      <c r="C44" s="11">
        <v>10</v>
      </c>
      <c r="D44" s="11">
        <v>6</v>
      </c>
      <c r="E44" s="11">
        <v>10</v>
      </c>
      <c r="F44" s="11">
        <v>10</v>
      </c>
      <c r="G44" s="11">
        <v>9</v>
      </c>
      <c r="H44" s="11">
        <v>10</v>
      </c>
      <c r="I44" s="13">
        <f t="shared" si="0"/>
        <v>9.1666666666666661</v>
      </c>
    </row>
  </sheetData>
  <mergeCells count="9">
    <mergeCell ref="A2:I2"/>
    <mergeCell ref="A1:I1"/>
    <mergeCell ref="A9:I9"/>
    <mergeCell ref="A8:I8"/>
    <mergeCell ref="A7:I7"/>
    <mergeCell ref="A6:I6"/>
    <mergeCell ref="A5:I5"/>
    <mergeCell ref="A3:I3"/>
    <mergeCell ref="A4:I4"/>
  </mergeCells>
  <pageMargins left="0.7" right="0.7" top="0.75" bottom="0.75" header="0.3" footer="0.3"/>
  <pageSetup scale="83" orientation="portrait" horizontalDpi="0" verticalDpi="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8A462-05F1-494B-B560-0029F0EF262A}">
  <dimension ref="A1:AB44"/>
  <sheetViews>
    <sheetView topLeftCell="A4" zoomScale="90" zoomScaleNormal="90" zoomScalePageLayoutView="50" workbookViewId="0">
      <selection activeCell="A4" sqref="A4:AB4"/>
    </sheetView>
  </sheetViews>
  <sheetFormatPr baseColWidth="10" defaultRowHeight="15" x14ac:dyDescent="0.25"/>
  <cols>
    <col min="1" max="1" width="5.140625" customWidth="1"/>
    <col min="2" max="2" width="42.7109375" customWidth="1"/>
    <col min="3" max="25" width="2.7109375" customWidth="1"/>
    <col min="26" max="26" width="3.28515625" customWidth="1"/>
    <col min="27" max="27" width="2.7109375" customWidth="1"/>
  </cols>
  <sheetData>
    <row r="1" spans="1:28" x14ac:dyDescent="0.25">
      <c r="A1" s="31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/>
    </row>
    <row r="2" spans="1:28" x14ac:dyDescent="0.25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/>
    </row>
    <row r="3" spans="1:28" x14ac:dyDescent="0.25">
      <c r="A3" s="37" t="s">
        <v>35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9"/>
    </row>
    <row r="4" spans="1:28" x14ac:dyDescent="0.25">
      <c r="A4" s="37" t="s">
        <v>36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9"/>
    </row>
    <row r="5" spans="1:28" x14ac:dyDescent="0.25">
      <c r="A5" s="37" t="s">
        <v>26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9"/>
    </row>
    <row r="6" spans="1:28" ht="15.75" customHeight="1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9"/>
    </row>
    <row r="7" spans="1:28" ht="15.75" customHeight="1" x14ac:dyDescent="0.25">
      <c r="A7" s="43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5"/>
    </row>
    <row r="8" spans="1:28" x14ac:dyDescent="0.25">
      <c r="A8" s="27" t="s">
        <v>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9"/>
    </row>
    <row r="9" spans="1:28" x14ac:dyDescent="0.25">
      <c r="A9" s="46" t="s">
        <v>15</v>
      </c>
      <c r="B9" s="46"/>
      <c r="C9" s="46" t="s">
        <v>20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</row>
    <row r="10" spans="1:28" ht="61.5" x14ac:dyDescent="0.25">
      <c r="A10" s="5" t="s">
        <v>3</v>
      </c>
      <c r="B10" s="6" t="s">
        <v>4</v>
      </c>
      <c r="C10" s="7" t="s">
        <v>19</v>
      </c>
      <c r="D10" s="26"/>
      <c r="E10" s="5" t="s">
        <v>16</v>
      </c>
      <c r="F10" s="5" t="s">
        <v>17</v>
      </c>
      <c r="G10" s="5" t="s">
        <v>17</v>
      </c>
      <c r="H10" s="5" t="s">
        <v>18</v>
      </c>
      <c r="I10" s="5" t="s">
        <v>19</v>
      </c>
      <c r="J10" s="26"/>
      <c r="K10" s="5" t="s">
        <v>16</v>
      </c>
      <c r="L10" s="5" t="s">
        <v>17</v>
      </c>
      <c r="M10" s="5" t="s">
        <v>17</v>
      </c>
      <c r="N10" s="5" t="s">
        <v>18</v>
      </c>
      <c r="O10" s="5" t="s">
        <v>19</v>
      </c>
      <c r="P10" s="26"/>
      <c r="Q10" s="5" t="s">
        <v>16</v>
      </c>
      <c r="R10" s="5" t="s">
        <v>17</v>
      </c>
      <c r="S10" s="5" t="s">
        <v>17</v>
      </c>
      <c r="T10" s="5" t="s">
        <v>18</v>
      </c>
      <c r="U10" s="5" t="s">
        <v>19</v>
      </c>
      <c r="V10" s="26"/>
      <c r="W10" s="5" t="s">
        <v>16</v>
      </c>
      <c r="X10" s="5" t="s">
        <v>17</v>
      </c>
      <c r="Y10" s="5" t="s">
        <v>17</v>
      </c>
      <c r="Z10" s="5" t="s">
        <v>18</v>
      </c>
      <c r="AA10" s="5" t="s">
        <v>19</v>
      </c>
      <c r="AB10" s="14" t="s">
        <v>31</v>
      </c>
    </row>
    <row r="11" spans="1:28" ht="15.75" x14ac:dyDescent="0.3">
      <c r="A11" s="1">
        <v>1</v>
      </c>
      <c r="B11" s="2" t="s">
        <v>37</v>
      </c>
      <c r="C11" s="10">
        <v>1</v>
      </c>
      <c r="D11" s="26"/>
      <c r="E11" s="10">
        <v>1</v>
      </c>
      <c r="F11" s="10">
        <v>0</v>
      </c>
      <c r="G11" s="10">
        <v>1</v>
      </c>
      <c r="H11" s="10">
        <v>1</v>
      </c>
      <c r="I11" s="10">
        <v>1</v>
      </c>
      <c r="J11" s="26"/>
      <c r="K11" s="10">
        <v>1</v>
      </c>
      <c r="L11" s="10">
        <v>1</v>
      </c>
      <c r="M11" s="10">
        <v>1</v>
      </c>
      <c r="N11" s="10">
        <v>1</v>
      </c>
      <c r="O11" s="10">
        <v>1</v>
      </c>
      <c r="P11" s="26"/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26"/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5">
        <f>SUM(C11,E11:I11,K11:O11,Q11:U11,W11:AA11)*10/21</f>
        <v>9.5238095238095237</v>
      </c>
    </row>
    <row r="12" spans="1:28" ht="15.75" x14ac:dyDescent="0.3">
      <c r="A12" s="3">
        <v>2</v>
      </c>
      <c r="B12" s="4" t="s">
        <v>38</v>
      </c>
      <c r="C12" s="11">
        <v>1</v>
      </c>
      <c r="D12" s="26"/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26"/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26"/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26"/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5">
        <f t="shared" ref="AB12:AB44" si="0">SUM(C12,E12:I12,K12:O12,Q12:U12,W12:AA12)*10/21</f>
        <v>10</v>
      </c>
    </row>
    <row r="13" spans="1:28" ht="15.75" x14ac:dyDescent="0.3">
      <c r="A13" s="1">
        <v>3</v>
      </c>
      <c r="B13" s="2" t="s">
        <v>40</v>
      </c>
      <c r="C13" s="10">
        <v>1</v>
      </c>
      <c r="D13" s="26"/>
      <c r="E13" s="10">
        <v>1</v>
      </c>
      <c r="F13" s="10">
        <v>1</v>
      </c>
      <c r="G13" s="10">
        <v>1</v>
      </c>
      <c r="H13" s="10">
        <v>1</v>
      </c>
      <c r="I13" s="10">
        <v>1</v>
      </c>
      <c r="J13" s="26"/>
      <c r="K13" s="10">
        <v>1</v>
      </c>
      <c r="L13" s="10">
        <v>1</v>
      </c>
      <c r="M13" s="10">
        <v>1</v>
      </c>
      <c r="N13" s="10">
        <v>1</v>
      </c>
      <c r="O13" s="10">
        <v>0</v>
      </c>
      <c r="P13" s="26"/>
      <c r="Q13" s="10">
        <v>1</v>
      </c>
      <c r="R13" s="10">
        <v>1</v>
      </c>
      <c r="S13" s="10">
        <v>1</v>
      </c>
      <c r="T13" s="10">
        <v>1</v>
      </c>
      <c r="U13" s="10">
        <v>0</v>
      </c>
      <c r="V13" s="26"/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5">
        <f t="shared" si="0"/>
        <v>9.0476190476190474</v>
      </c>
    </row>
    <row r="14" spans="1:28" ht="15.75" x14ac:dyDescent="0.3">
      <c r="A14" s="3">
        <v>4</v>
      </c>
      <c r="B14" s="4" t="s">
        <v>41</v>
      </c>
      <c r="C14" s="11">
        <v>1</v>
      </c>
      <c r="D14" s="26"/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26"/>
      <c r="K14" s="11">
        <v>1</v>
      </c>
      <c r="L14" s="11">
        <v>1</v>
      </c>
      <c r="M14" s="11">
        <v>1</v>
      </c>
      <c r="N14" s="11">
        <v>0</v>
      </c>
      <c r="O14" s="11">
        <v>0</v>
      </c>
      <c r="P14" s="26"/>
      <c r="Q14" s="11">
        <v>1</v>
      </c>
      <c r="R14" s="11">
        <v>1</v>
      </c>
      <c r="S14" s="11">
        <v>1</v>
      </c>
      <c r="T14" s="11">
        <v>1</v>
      </c>
      <c r="U14" s="11">
        <v>1</v>
      </c>
      <c r="V14" s="26"/>
      <c r="W14" s="11">
        <v>1</v>
      </c>
      <c r="X14" s="11">
        <v>1</v>
      </c>
      <c r="Y14" s="11">
        <v>0</v>
      </c>
      <c r="Z14" s="11">
        <v>1</v>
      </c>
      <c r="AA14" s="11">
        <v>1</v>
      </c>
      <c r="AB14" s="15">
        <f t="shared" si="0"/>
        <v>8.5714285714285712</v>
      </c>
    </row>
    <row r="15" spans="1:28" ht="15.75" x14ac:dyDescent="0.3">
      <c r="A15" s="1">
        <v>5</v>
      </c>
      <c r="B15" s="2" t="s">
        <v>39</v>
      </c>
      <c r="C15" s="10">
        <v>1</v>
      </c>
      <c r="D15" s="26"/>
      <c r="E15" s="10">
        <v>1</v>
      </c>
      <c r="F15" s="10">
        <v>1</v>
      </c>
      <c r="G15" s="10">
        <v>1</v>
      </c>
      <c r="H15" s="10">
        <v>1</v>
      </c>
      <c r="I15" s="10">
        <v>1</v>
      </c>
      <c r="J15" s="26"/>
      <c r="K15" s="10">
        <v>1</v>
      </c>
      <c r="L15" s="10">
        <v>1</v>
      </c>
      <c r="M15" s="10">
        <v>1</v>
      </c>
      <c r="N15" s="10">
        <v>1</v>
      </c>
      <c r="O15" s="10">
        <v>1</v>
      </c>
      <c r="P15" s="26"/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26"/>
      <c r="W15" s="10">
        <v>1</v>
      </c>
      <c r="X15" s="10">
        <v>1</v>
      </c>
      <c r="Y15" s="10">
        <v>0</v>
      </c>
      <c r="Z15" s="10">
        <v>1</v>
      </c>
      <c r="AA15" s="10">
        <v>1</v>
      </c>
      <c r="AB15" s="15">
        <f t="shared" si="0"/>
        <v>9.5238095238095237</v>
      </c>
    </row>
    <row r="16" spans="1:28" ht="15.75" x14ac:dyDescent="0.3">
      <c r="A16" s="3">
        <v>6</v>
      </c>
      <c r="B16" s="4" t="s">
        <v>42</v>
      </c>
      <c r="C16" s="11">
        <v>1</v>
      </c>
      <c r="D16" s="26"/>
      <c r="E16" s="11">
        <v>0</v>
      </c>
      <c r="F16" s="11">
        <v>1</v>
      </c>
      <c r="G16" s="11">
        <v>1</v>
      </c>
      <c r="H16" s="11">
        <v>1</v>
      </c>
      <c r="I16" s="11">
        <v>1</v>
      </c>
      <c r="J16" s="26"/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26"/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26"/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5">
        <f t="shared" si="0"/>
        <v>9.5238095238095237</v>
      </c>
    </row>
    <row r="17" spans="1:28" ht="15.75" x14ac:dyDescent="0.3">
      <c r="A17" s="1">
        <v>7</v>
      </c>
      <c r="B17" s="2" t="s">
        <v>43</v>
      </c>
      <c r="C17" s="10">
        <v>1</v>
      </c>
      <c r="D17" s="26"/>
      <c r="E17" s="10">
        <v>1</v>
      </c>
      <c r="F17" s="10">
        <v>1</v>
      </c>
      <c r="G17" s="10">
        <v>1</v>
      </c>
      <c r="H17" s="10">
        <v>1</v>
      </c>
      <c r="I17" s="10">
        <v>1</v>
      </c>
      <c r="J17" s="26"/>
      <c r="K17" s="10">
        <v>1</v>
      </c>
      <c r="L17" s="10">
        <v>0</v>
      </c>
      <c r="M17" s="10">
        <v>1</v>
      </c>
      <c r="N17" s="10">
        <v>1</v>
      </c>
      <c r="O17" s="10">
        <v>1</v>
      </c>
      <c r="P17" s="26"/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26"/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5">
        <f t="shared" si="0"/>
        <v>9.5238095238095237</v>
      </c>
    </row>
    <row r="18" spans="1:28" ht="15.75" x14ac:dyDescent="0.3">
      <c r="A18" s="3">
        <v>8</v>
      </c>
      <c r="B18" s="4" t="s">
        <v>44</v>
      </c>
      <c r="C18" s="11">
        <v>1</v>
      </c>
      <c r="D18" s="26"/>
      <c r="E18" s="11">
        <v>1</v>
      </c>
      <c r="F18" s="11">
        <v>1</v>
      </c>
      <c r="G18" s="11">
        <v>1</v>
      </c>
      <c r="H18" s="11">
        <v>1</v>
      </c>
      <c r="I18" s="11">
        <v>1</v>
      </c>
      <c r="J18" s="26"/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26"/>
      <c r="Q18" s="11">
        <v>1</v>
      </c>
      <c r="R18" s="11">
        <v>0</v>
      </c>
      <c r="S18" s="11">
        <v>1</v>
      </c>
      <c r="T18" s="11">
        <v>1</v>
      </c>
      <c r="U18" s="11">
        <v>1</v>
      </c>
      <c r="V18" s="26"/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5">
        <f t="shared" si="0"/>
        <v>9.5238095238095237</v>
      </c>
    </row>
    <row r="19" spans="1:28" ht="15.75" x14ac:dyDescent="0.3">
      <c r="A19" s="1">
        <v>9</v>
      </c>
      <c r="B19" s="2" t="s">
        <v>45</v>
      </c>
      <c r="C19" s="10">
        <v>1</v>
      </c>
      <c r="D19" s="26"/>
      <c r="E19" s="10">
        <v>0</v>
      </c>
      <c r="F19" s="10">
        <v>1</v>
      </c>
      <c r="G19" s="10">
        <v>1</v>
      </c>
      <c r="H19" s="10">
        <v>1</v>
      </c>
      <c r="I19" s="10">
        <v>1</v>
      </c>
      <c r="J19" s="26"/>
      <c r="K19" s="10">
        <v>1</v>
      </c>
      <c r="L19" s="10">
        <v>1</v>
      </c>
      <c r="M19" s="10">
        <v>1</v>
      </c>
      <c r="N19" s="10">
        <v>1</v>
      </c>
      <c r="O19" s="10">
        <v>1</v>
      </c>
      <c r="P19" s="26"/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26"/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5">
        <f t="shared" si="0"/>
        <v>9.5238095238095237</v>
      </c>
    </row>
    <row r="20" spans="1:28" ht="15.75" x14ac:dyDescent="0.3">
      <c r="A20" s="3">
        <v>10</v>
      </c>
      <c r="B20" s="4" t="s">
        <v>46</v>
      </c>
      <c r="C20" s="11">
        <v>1</v>
      </c>
      <c r="D20" s="26"/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26"/>
      <c r="K20" s="11">
        <v>1</v>
      </c>
      <c r="L20" s="11">
        <v>1</v>
      </c>
      <c r="M20" s="11">
        <v>1</v>
      </c>
      <c r="N20" s="11">
        <v>1</v>
      </c>
      <c r="O20" s="11">
        <v>1</v>
      </c>
      <c r="P20" s="26"/>
      <c r="Q20" s="11">
        <v>0</v>
      </c>
      <c r="R20" s="11">
        <v>1</v>
      </c>
      <c r="S20" s="11">
        <v>1</v>
      </c>
      <c r="T20" s="11">
        <v>1</v>
      </c>
      <c r="U20" s="11">
        <v>1</v>
      </c>
      <c r="V20" s="26"/>
      <c r="W20" s="11">
        <v>0</v>
      </c>
      <c r="X20" s="11">
        <v>1</v>
      </c>
      <c r="Y20" s="11">
        <v>1</v>
      </c>
      <c r="Z20" s="11">
        <v>1</v>
      </c>
      <c r="AA20" s="11">
        <v>1</v>
      </c>
      <c r="AB20" s="15">
        <f t="shared" si="0"/>
        <v>9.0476190476190474</v>
      </c>
    </row>
    <row r="21" spans="1:28" ht="15.75" x14ac:dyDescent="0.3">
      <c r="A21" s="1">
        <v>11</v>
      </c>
      <c r="B21" s="2" t="s">
        <v>47</v>
      </c>
      <c r="C21" s="10">
        <v>1</v>
      </c>
      <c r="D21" s="26"/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26"/>
      <c r="K21" s="10">
        <v>1</v>
      </c>
      <c r="L21" s="10">
        <v>1</v>
      </c>
      <c r="M21" s="10">
        <v>1</v>
      </c>
      <c r="N21" s="10">
        <v>1</v>
      </c>
      <c r="O21" s="10">
        <v>1</v>
      </c>
      <c r="P21" s="26"/>
      <c r="Q21" s="10">
        <v>1</v>
      </c>
      <c r="R21" s="10">
        <v>1</v>
      </c>
      <c r="S21" s="10">
        <v>1</v>
      </c>
      <c r="T21" s="10">
        <v>1</v>
      </c>
      <c r="U21" s="10">
        <v>1</v>
      </c>
      <c r="V21" s="26"/>
      <c r="W21" s="10">
        <v>1</v>
      </c>
      <c r="X21" s="10">
        <v>1</v>
      </c>
      <c r="Y21" s="10">
        <v>1</v>
      </c>
      <c r="Z21" s="10">
        <v>1</v>
      </c>
      <c r="AA21" s="10">
        <v>0</v>
      </c>
      <c r="AB21" s="15">
        <f t="shared" si="0"/>
        <v>9.5238095238095237</v>
      </c>
    </row>
    <row r="22" spans="1:28" ht="15.75" x14ac:dyDescent="0.3">
      <c r="A22" s="3">
        <v>12</v>
      </c>
      <c r="B22" s="4" t="s">
        <v>48</v>
      </c>
      <c r="C22" s="11">
        <v>1</v>
      </c>
      <c r="D22" s="26"/>
      <c r="E22" s="11">
        <v>1</v>
      </c>
      <c r="F22" s="11">
        <v>1</v>
      </c>
      <c r="G22" s="11">
        <v>1</v>
      </c>
      <c r="H22" s="11">
        <v>1</v>
      </c>
      <c r="I22" s="11">
        <v>1</v>
      </c>
      <c r="J22" s="26"/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26"/>
      <c r="Q22" s="11">
        <v>0</v>
      </c>
      <c r="R22" s="11">
        <v>1</v>
      </c>
      <c r="S22" s="11">
        <v>1</v>
      </c>
      <c r="T22" s="11">
        <v>1</v>
      </c>
      <c r="U22" s="11">
        <v>1</v>
      </c>
      <c r="V22" s="26"/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5">
        <f t="shared" si="0"/>
        <v>9.5238095238095237</v>
      </c>
    </row>
    <row r="23" spans="1:28" ht="15.75" x14ac:dyDescent="0.3">
      <c r="A23" s="1">
        <v>13</v>
      </c>
      <c r="B23" s="2" t="s">
        <v>49</v>
      </c>
      <c r="C23" s="10">
        <v>1</v>
      </c>
      <c r="D23" s="26"/>
      <c r="E23" s="10">
        <v>1</v>
      </c>
      <c r="F23" s="10">
        <v>1</v>
      </c>
      <c r="G23" s="10">
        <v>1</v>
      </c>
      <c r="H23" s="10">
        <v>1</v>
      </c>
      <c r="I23" s="10">
        <v>1</v>
      </c>
      <c r="J23" s="26"/>
      <c r="K23" s="10">
        <v>1</v>
      </c>
      <c r="L23" s="10">
        <v>1</v>
      </c>
      <c r="M23" s="10">
        <v>1</v>
      </c>
      <c r="N23" s="10">
        <v>0</v>
      </c>
      <c r="O23" s="10">
        <v>1</v>
      </c>
      <c r="P23" s="26"/>
      <c r="Q23" s="10">
        <v>1</v>
      </c>
      <c r="R23" s="10">
        <v>1</v>
      </c>
      <c r="S23" s="10">
        <v>1</v>
      </c>
      <c r="T23" s="10">
        <v>1</v>
      </c>
      <c r="U23" s="10">
        <v>1</v>
      </c>
      <c r="V23" s="26"/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5">
        <f t="shared" si="0"/>
        <v>9.5238095238095237</v>
      </c>
    </row>
    <row r="24" spans="1:28" ht="15.75" x14ac:dyDescent="0.3">
      <c r="A24" s="3">
        <v>14</v>
      </c>
      <c r="B24" s="4" t="s">
        <v>50</v>
      </c>
      <c r="C24" s="11">
        <v>1</v>
      </c>
      <c r="D24" s="26"/>
      <c r="E24" s="11">
        <v>0</v>
      </c>
      <c r="F24" s="11">
        <v>1</v>
      </c>
      <c r="G24" s="11">
        <v>0</v>
      </c>
      <c r="H24" s="11">
        <v>1</v>
      </c>
      <c r="I24" s="11">
        <v>1</v>
      </c>
      <c r="J24" s="26"/>
      <c r="K24" s="11">
        <v>1</v>
      </c>
      <c r="L24" s="11">
        <v>0</v>
      </c>
      <c r="M24" s="11">
        <v>1</v>
      </c>
      <c r="N24" s="11">
        <v>1</v>
      </c>
      <c r="O24" s="11">
        <v>1</v>
      </c>
      <c r="P24" s="26"/>
      <c r="Q24" s="11">
        <v>1</v>
      </c>
      <c r="R24" s="11">
        <v>1</v>
      </c>
      <c r="S24" s="11">
        <v>1</v>
      </c>
      <c r="T24" s="11">
        <v>0</v>
      </c>
      <c r="U24" s="11">
        <v>1</v>
      </c>
      <c r="V24" s="26"/>
      <c r="W24" s="11">
        <v>1</v>
      </c>
      <c r="X24" s="11">
        <v>0</v>
      </c>
      <c r="Y24" s="11">
        <v>1</v>
      </c>
      <c r="Z24" s="11">
        <v>1</v>
      </c>
      <c r="AA24" s="11">
        <v>1</v>
      </c>
      <c r="AB24" s="15">
        <f t="shared" si="0"/>
        <v>7.6190476190476186</v>
      </c>
    </row>
    <row r="25" spans="1:28" ht="15.75" x14ac:dyDescent="0.3">
      <c r="A25" s="1">
        <v>15</v>
      </c>
      <c r="B25" s="2" t="s">
        <v>51</v>
      </c>
      <c r="C25" s="10">
        <v>1</v>
      </c>
      <c r="D25" s="26"/>
      <c r="E25" s="10">
        <v>1</v>
      </c>
      <c r="F25" s="10">
        <v>1</v>
      </c>
      <c r="G25" s="10">
        <v>1</v>
      </c>
      <c r="H25" s="10">
        <v>1</v>
      </c>
      <c r="I25" s="10">
        <v>1</v>
      </c>
      <c r="J25" s="26"/>
      <c r="K25" s="10">
        <v>1</v>
      </c>
      <c r="L25" s="10">
        <v>1</v>
      </c>
      <c r="M25" s="10">
        <v>1</v>
      </c>
      <c r="N25" s="10">
        <v>1</v>
      </c>
      <c r="O25" s="10">
        <v>1</v>
      </c>
      <c r="P25" s="26"/>
      <c r="Q25" s="10">
        <v>1</v>
      </c>
      <c r="R25" s="10">
        <v>1</v>
      </c>
      <c r="S25" s="10">
        <v>1</v>
      </c>
      <c r="T25" s="10">
        <v>1</v>
      </c>
      <c r="U25" s="10">
        <v>1</v>
      </c>
      <c r="V25" s="26"/>
      <c r="W25" s="10">
        <v>1</v>
      </c>
      <c r="X25" s="10">
        <v>1</v>
      </c>
      <c r="Y25" s="10">
        <v>1</v>
      </c>
      <c r="Z25" s="10">
        <v>0</v>
      </c>
      <c r="AA25" s="10">
        <v>1</v>
      </c>
      <c r="AB25" s="15">
        <f t="shared" si="0"/>
        <v>9.5238095238095237</v>
      </c>
    </row>
    <row r="26" spans="1:28" ht="15.75" x14ac:dyDescent="0.3">
      <c r="A26" s="3">
        <v>16</v>
      </c>
      <c r="B26" s="4" t="s">
        <v>52</v>
      </c>
      <c r="C26" s="11">
        <v>1</v>
      </c>
      <c r="D26" s="26"/>
      <c r="E26" s="11">
        <v>1</v>
      </c>
      <c r="F26" s="11">
        <v>1</v>
      </c>
      <c r="G26" s="11">
        <v>0</v>
      </c>
      <c r="H26" s="11">
        <v>1</v>
      </c>
      <c r="I26" s="11">
        <v>1</v>
      </c>
      <c r="J26" s="26"/>
      <c r="K26" s="11">
        <v>1</v>
      </c>
      <c r="L26" s="11">
        <v>1</v>
      </c>
      <c r="M26" s="11">
        <v>1</v>
      </c>
      <c r="N26" s="11">
        <v>1</v>
      </c>
      <c r="O26" s="11">
        <v>1</v>
      </c>
      <c r="P26" s="26"/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26"/>
      <c r="W26" s="11">
        <v>1</v>
      </c>
      <c r="X26" s="11">
        <v>1</v>
      </c>
      <c r="Y26" s="11">
        <v>1</v>
      </c>
      <c r="Z26" s="11">
        <v>1</v>
      </c>
      <c r="AA26" s="11">
        <v>0</v>
      </c>
      <c r="AB26" s="15">
        <f t="shared" si="0"/>
        <v>9.0476190476190474</v>
      </c>
    </row>
    <row r="27" spans="1:28" ht="15.75" x14ac:dyDescent="0.3">
      <c r="A27" s="1">
        <v>17</v>
      </c>
      <c r="B27" s="2" t="s">
        <v>53</v>
      </c>
      <c r="C27" s="10">
        <v>1</v>
      </c>
      <c r="D27" s="26"/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26"/>
      <c r="K27" s="10">
        <v>1</v>
      </c>
      <c r="L27" s="10">
        <v>1</v>
      </c>
      <c r="M27" s="10">
        <v>0</v>
      </c>
      <c r="N27" s="10">
        <v>1</v>
      </c>
      <c r="O27" s="10">
        <v>1</v>
      </c>
      <c r="P27" s="26"/>
      <c r="Q27" s="10">
        <v>1</v>
      </c>
      <c r="R27" s="10">
        <v>1</v>
      </c>
      <c r="S27" s="10">
        <v>1</v>
      </c>
      <c r="T27" s="10">
        <v>1</v>
      </c>
      <c r="U27" s="10">
        <v>1</v>
      </c>
      <c r="V27" s="26"/>
      <c r="W27" s="10">
        <v>1</v>
      </c>
      <c r="X27" s="10">
        <v>1</v>
      </c>
      <c r="Y27" s="10">
        <v>1</v>
      </c>
      <c r="Z27" s="10">
        <v>1</v>
      </c>
      <c r="AA27" s="10">
        <v>0</v>
      </c>
      <c r="AB27" s="15">
        <f t="shared" si="0"/>
        <v>9.0476190476190474</v>
      </c>
    </row>
    <row r="28" spans="1:28" ht="15.75" x14ac:dyDescent="0.3">
      <c r="A28" s="3">
        <v>18</v>
      </c>
      <c r="B28" s="4" t="s">
        <v>54</v>
      </c>
      <c r="C28" s="11">
        <v>1</v>
      </c>
      <c r="D28" s="26"/>
      <c r="E28" s="11">
        <v>0</v>
      </c>
      <c r="F28" s="11">
        <v>1</v>
      </c>
      <c r="G28" s="11">
        <v>1</v>
      </c>
      <c r="H28" s="11">
        <v>1</v>
      </c>
      <c r="I28" s="11">
        <v>1</v>
      </c>
      <c r="J28" s="26"/>
      <c r="K28" s="11">
        <v>1</v>
      </c>
      <c r="L28" s="11">
        <v>1</v>
      </c>
      <c r="M28" s="11">
        <v>1</v>
      </c>
      <c r="N28" s="11">
        <v>1</v>
      </c>
      <c r="O28" s="11">
        <v>1</v>
      </c>
      <c r="P28" s="26"/>
      <c r="Q28" s="11">
        <v>1</v>
      </c>
      <c r="R28" s="11">
        <v>1</v>
      </c>
      <c r="S28" s="11">
        <v>1</v>
      </c>
      <c r="T28" s="11">
        <v>1</v>
      </c>
      <c r="U28" s="11">
        <v>1</v>
      </c>
      <c r="V28" s="26"/>
      <c r="W28" s="11">
        <v>0</v>
      </c>
      <c r="X28" s="11">
        <v>1</v>
      </c>
      <c r="Y28" s="11">
        <v>1</v>
      </c>
      <c r="Z28" s="11">
        <v>1</v>
      </c>
      <c r="AA28" s="11">
        <v>1</v>
      </c>
      <c r="AB28" s="15">
        <f t="shared" si="0"/>
        <v>9.0476190476190474</v>
      </c>
    </row>
    <row r="29" spans="1:28" ht="15.75" x14ac:dyDescent="0.3">
      <c r="A29" s="1">
        <v>19</v>
      </c>
      <c r="B29" s="2" t="s">
        <v>55</v>
      </c>
      <c r="C29" s="10">
        <v>1</v>
      </c>
      <c r="D29" s="26"/>
      <c r="E29" s="10">
        <v>1</v>
      </c>
      <c r="F29" s="10">
        <v>1</v>
      </c>
      <c r="G29" s="10">
        <v>1</v>
      </c>
      <c r="H29" s="10">
        <v>1</v>
      </c>
      <c r="I29" s="10">
        <v>1</v>
      </c>
      <c r="J29" s="26"/>
      <c r="K29" s="10">
        <v>1</v>
      </c>
      <c r="L29" s="10">
        <v>1</v>
      </c>
      <c r="M29" s="10">
        <v>1</v>
      </c>
      <c r="N29" s="10">
        <v>1</v>
      </c>
      <c r="O29" s="10">
        <v>1</v>
      </c>
      <c r="P29" s="26"/>
      <c r="Q29" s="10">
        <v>1</v>
      </c>
      <c r="R29" s="10">
        <v>1</v>
      </c>
      <c r="S29" s="10">
        <v>1</v>
      </c>
      <c r="T29" s="10">
        <v>1</v>
      </c>
      <c r="U29" s="10">
        <v>1</v>
      </c>
      <c r="V29" s="26"/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 s="15">
        <f t="shared" si="0"/>
        <v>10</v>
      </c>
    </row>
    <row r="30" spans="1:28" ht="15.75" x14ac:dyDescent="0.3">
      <c r="A30" s="3">
        <v>20</v>
      </c>
      <c r="B30" s="4" t="s">
        <v>56</v>
      </c>
      <c r="C30" s="11">
        <v>1</v>
      </c>
      <c r="D30" s="26"/>
      <c r="E30" s="11">
        <v>0</v>
      </c>
      <c r="F30" s="11">
        <v>1</v>
      </c>
      <c r="G30" s="11">
        <v>1</v>
      </c>
      <c r="H30" s="11">
        <v>1</v>
      </c>
      <c r="I30" s="11">
        <v>1</v>
      </c>
      <c r="J30" s="26"/>
      <c r="K30" s="11">
        <v>1</v>
      </c>
      <c r="L30" s="11">
        <v>0</v>
      </c>
      <c r="M30" s="11">
        <v>1</v>
      </c>
      <c r="N30" s="11">
        <v>1</v>
      </c>
      <c r="O30" s="11">
        <v>1</v>
      </c>
      <c r="P30" s="26"/>
      <c r="Q30" s="11">
        <v>1</v>
      </c>
      <c r="R30" s="11">
        <v>0</v>
      </c>
      <c r="S30" s="11">
        <v>1</v>
      </c>
      <c r="T30" s="11">
        <v>1</v>
      </c>
      <c r="U30" s="11">
        <v>1</v>
      </c>
      <c r="V30" s="26"/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5">
        <f t="shared" si="0"/>
        <v>8.5714285714285712</v>
      </c>
    </row>
    <row r="31" spans="1:28" ht="15.75" x14ac:dyDescent="0.3">
      <c r="A31" s="1">
        <v>21</v>
      </c>
      <c r="B31" s="2" t="s">
        <v>57</v>
      </c>
      <c r="C31" s="10">
        <v>1</v>
      </c>
      <c r="D31" s="26"/>
      <c r="E31" s="10">
        <v>1</v>
      </c>
      <c r="F31" s="10">
        <v>1</v>
      </c>
      <c r="G31" s="10">
        <v>1</v>
      </c>
      <c r="H31" s="10">
        <v>1</v>
      </c>
      <c r="I31" s="10">
        <v>1</v>
      </c>
      <c r="J31" s="26"/>
      <c r="K31" s="10">
        <v>1</v>
      </c>
      <c r="L31" s="10">
        <v>1</v>
      </c>
      <c r="M31" s="10">
        <v>1</v>
      </c>
      <c r="N31" s="10">
        <v>1</v>
      </c>
      <c r="O31" s="10">
        <v>1</v>
      </c>
      <c r="P31" s="26"/>
      <c r="Q31" s="10">
        <v>1</v>
      </c>
      <c r="R31" s="10">
        <v>1</v>
      </c>
      <c r="S31" s="10">
        <v>1</v>
      </c>
      <c r="T31" s="10">
        <v>1</v>
      </c>
      <c r="U31" s="10">
        <v>1</v>
      </c>
      <c r="V31" s="26"/>
      <c r="W31" s="10">
        <v>1</v>
      </c>
      <c r="X31" s="10">
        <v>1</v>
      </c>
      <c r="Y31" s="10">
        <v>1</v>
      </c>
      <c r="Z31" s="10">
        <v>1</v>
      </c>
      <c r="AA31" s="10">
        <v>1</v>
      </c>
      <c r="AB31" s="15">
        <f t="shared" si="0"/>
        <v>10</v>
      </c>
    </row>
    <row r="32" spans="1:28" ht="15.75" x14ac:dyDescent="0.3">
      <c r="A32" s="3">
        <v>22</v>
      </c>
      <c r="B32" s="4" t="s">
        <v>58</v>
      </c>
      <c r="C32" s="11">
        <v>1</v>
      </c>
      <c r="D32" s="26"/>
      <c r="E32" s="11">
        <v>1</v>
      </c>
      <c r="F32" s="11">
        <v>1</v>
      </c>
      <c r="G32" s="11">
        <v>0</v>
      </c>
      <c r="H32" s="11">
        <v>1</v>
      </c>
      <c r="I32" s="11">
        <v>1</v>
      </c>
      <c r="J32" s="26"/>
      <c r="K32" s="11">
        <v>1</v>
      </c>
      <c r="L32" s="11">
        <v>1</v>
      </c>
      <c r="M32" s="11">
        <v>1</v>
      </c>
      <c r="N32" s="11">
        <v>1</v>
      </c>
      <c r="O32" s="11">
        <v>1</v>
      </c>
      <c r="P32" s="26"/>
      <c r="Q32" s="11">
        <v>1</v>
      </c>
      <c r="R32" s="11">
        <v>1</v>
      </c>
      <c r="S32" s="11">
        <v>1</v>
      </c>
      <c r="T32" s="11">
        <v>1</v>
      </c>
      <c r="U32" s="11">
        <v>1</v>
      </c>
      <c r="V32" s="26"/>
      <c r="W32" s="11">
        <v>1</v>
      </c>
      <c r="X32" s="11">
        <v>1</v>
      </c>
      <c r="Y32" s="11">
        <v>1</v>
      </c>
      <c r="Z32" s="11">
        <v>1</v>
      </c>
      <c r="AA32" s="11">
        <v>1</v>
      </c>
      <c r="AB32" s="15">
        <f t="shared" si="0"/>
        <v>9.5238095238095237</v>
      </c>
    </row>
    <row r="33" spans="1:28" ht="15.75" x14ac:dyDescent="0.3">
      <c r="A33" s="1">
        <v>23</v>
      </c>
      <c r="B33" s="2" t="s">
        <v>59</v>
      </c>
      <c r="C33" s="10">
        <v>1</v>
      </c>
      <c r="D33" s="26"/>
      <c r="E33" s="10">
        <v>1</v>
      </c>
      <c r="F33" s="10">
        <v>1</v>
      </c>
      <c r="G33" s="10">
        <v>1</v>
      </c>
      <c r="H33" s="10">
        <v>1</v>
      </c>
      <c r="I33" s="10">
        <v>1</v>
      </c>
      <c r="J33" s="26"/>
      <c r="K33" s="10">
        <v>1</v>
      </c>
      <c r="L33" s="10">
        <v>1</v>
      </c>
      <c r="M33" s="10">
        <v>1</v>
      </c>
      <c r="N33" s="10">
        <v>0</v>
      </c>
      <c r="O33" s="10">
        <v>1</v>
      </c>
      <c r="P33" s="26"/>
      <c r="Q33" s="10">
        <v>1</v>
      </c>
      <c r="R33" s="10">
        <v>1</v>
      </c>
      <c r="S33" s="10">
        <v>1</v>
      </c>
      <c r="T33" s="10">
        <v>1</v>
      </c>
      <c r="U33" s="10">
        <v>1</v>
      </c>
      <c r="V33" s="26"/>
      <c r="W33" s="10">
        <v>1</v>
      </c>
      <c r="X33" s="10">
        <v>1</v>
      </c>
      <c r="Y33" s="10">
        <v>1</v>
      </c>
      <c r="Z33" s="10">
        <v>0</v>
      </c>
      <c r="AA33" s="10">
        <v>1</v>
      </c>
      <c r="AB33" s="15">
        <f t="shared" si="0"/>
        <v>9.0476190476190474</v>
      </c>
    </row>
    <row r="34" spans="1:28" ht="15.75" x14ac:dyDescent="0.3">
      <c r="A34" s="3">
        <v>24</v>
      </c>
      <c r="B34" s="4" t="s">
        <v>60</v>
      </c>
      <c r="C34" s="11">
        <v>1</v>
      </c>
      <c r="D34" s="26"/>
      <c r="E34" s="11">
        <v>1</v>
      </c>
      <c r="F34" s="11">
        <v>0</v>
      </c>
      <c r="G34" s="11">
        <v>1</v>
      </c>
      <c r="H34" s="11">
        <v>1</v>
      </c>
      <c r="I34" s="11">
        <v>1</v>
      </c>
      <c r="J34" s="26"/>
      <c r="K34" s="11">
        <v>1</v>
      </c>
      <c r="L34" s="11">
        <v>1</v>
      </c>
      <c r="M34" s="11">
        <v>1</v>
      </c>
      <c r="N34" s="11">
        <v>1</v>
      </c>
      <c r="O34" s="11">
        <v>1</v>
      </c>
      <c r="P34" s="26"/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26"/>
      <c r="W34" s="11">
        <v>1</v>
      </c>
      <c r="X34" s="11">
        <v>1</v>
      </c>
      <c r="Y34" s="11">
        <v>1</v>
      </c>
      <c r="Z34" s="11">
        <v>1</v>
      </c>
      <c r="AA34" s="11">
        <v>1</v>
      </c>
      <c r="AB34" s="15">
        <f t="shared" si="0"/>
        <v>9.5238095238095237</v>
      </c>
    </row>
    <row r="35" spans="1:28" ht="15.75" x14ac:dyDescent="0.3">
      <c r="A35" s="1">
        <v>25</v>
      </c>
      <c r="B35" s="2" t="s">
        <v>61</v>
      </c>
      <c r="C35" s="10">
        <v>1</v>
      </c>
      <c r="D35" s="26"/>
      <c r="E35" s="10">
        <v>0</v>
      </c>
      <c r="F35" s="10">
        <v>1</v>
      </c>
      <c r="G35" s="10">
        <v>1</v>
      </c>
      <c r="H35" s="10">
        <v>1</v>
      </c>
      <c r="I35" s="10">
        <v>1</v>
      </c>
      <c r="J35" s="26"/>
      <c r="K35" s="10">
        <v>1</v>
      </c>
      <c r="L35" s="10">
        <v>1</v>
      </c>
      <c r="M35" s="10">
        <v>1</v>
      </c>
      <c r="N35" s="10">
        <v>1</v>
      </c>
      <c r="O35" s="10">
        <v>1</v>
      </c>
      <c r="P35" s="26"/>
      <c r="Q35" s="10">
        <v>1</v>
      </c>
      <c r="R35" s="10">
        <v>1</v>
      </c>
      <c r="S35" s="10">
        <v>1</v>
      </c>
      <c r="T35" s="10">
        <v>1</v>
      </c>
      <c r="U35" s="10">
        <v>0</v>
      </c>
      <c r="V35" s="26"/>
      <c r="W35" s="10">
        <v>1</v>
      </c>
      <c r="X35" s="10">
        <v>1</v>
      </c>
      <c r="Y35" s="10">
        <v>1</v>
      </c>
      <c r="Z35" s="10">
        <v>1</v>
      </c>
      <c r="AA35" s="10">
        <v>1</v>
      </c>
      <c r="AB35" s="15">
        <f t="shared" si="0"/>
        <v>9.0476190476190474</v>
      </c>
    </row>
    <row r="36" spans="1:28" ht="15.75" x14ac:dyDescent="0.3">
      <c r="A36" s="3">
        <v>26</v>
      </c>
      <c r="B36" s="4" t="s">
        <v>62</v>
      </c>
      <c r="C36" s="11">
        <v>1</v>
      </c>
      <c r="D36" s="26"/>
      <c r="E36" s="11">
        <v>1</v>
      </c>
      <c r="F36" s="11">
        <v>1</v>
      </c>
      <c r="G36" s="11">
        <v>1</v>
      </c>
      <c r="H36" s="11">
        <v>1</v>
      </c>
      <c r="I36" s="11">
        <v>1</v>
      </c>
      <c r="J36" s="26"/>
      <c r="K36" s="11">
        <v>1</v>
      </c>
      <c r="L36" s="11">
        <v>1</v>
      </c>
      <c r="M36" s="11">
        <v>0</v>
      </c>
      <c r="N36" s="11">
        <v>1</v>
      </c>
      <c r="O36" s="11">
        <v>1</v>
      </c>
      <c r="P36" s="26"/>
      <c r="Q36" s="11">
        <v>1</v>
      </c>
      <c r="R36" s="11">
        <v>1</v>
      </c>
      <c r="S36" s="11">
        <v>1</v>
      </c>
      <c r="T36" s="11">
        <v>1</v>
      </c>
      <c r="U36" s="11">
        <v>1</v>
      </c>
      <c r="V36" s="26"/>
      <c r="W36" s="11">
        <v>1</v>
      </c>
      <c r="X36" s="11">
        <v>1</v>
      </c>
      <c r="Y36" s="11">
        <v>1</v>
      </c>
      <c r="Z36" s="11">
        <v>1</v>
      </c>
      <c r="AA36" s="11">
        <v>1</v>
      </c>
      <c r="AB36" s="15">
        <f t="shared" si="0"/>
        <v>9.5238095238095237</v>
      </c>
    </row>
    <row r="37" spans="1:28" ht="15.75" x14ac:dyDescent="0.3">
      <c r="A37" s="1">
        <v>27</v>
      </c>
      <c r="B37" s="2" t="s">
        <v>63</v>
      </c>
      <c r="C37" s="10">
        <v>1</v>
      </c>
      <c r="D37" s="26"/>
      <c r="E37" s="10">
        <v>1</v>
      </c>
      <c r="F37" s="10">
        <v>1</v>
      </c>
      <c r="G37" s="10">
        <v>1</v>
      </c>
      <c r="H37" s="10">
        <v>1</v>
      </c>
      <c r="I37" s="10">
        <v>1</v>
      </c>
      <c r="J37" s="26"/>
      <c r="K37" s="10">
        <v>1</v>
      </c>
      <c r="L37" s="10">
        <v>1</v>
      </c>
      <c r="M37" s="10">
        <v>1</v>
      </c>
      <c r="N37" s="10">
        <v>1</v>
      </c>
      <c r="O37" s="10">
        <v>1</v>
      </c>
      <c r="P37" s="26"/>
      <c r="Q37" s="10">
        <v>1</v>
      </c>
      <c r="R37" s="10">
        <v>1</v>
      </c>
      <c r="S37" s="10">
        <v>1</v>
      </c>
      <c r="T37" s="10">
        <v>1</v>
      </c>
      <c r="U37" s="10">
        <v>1</v>
      </c>
      <c r="V37" s="26"/>
      <c r="W37" s="10">
        <v>1</v>
      </c>
      <c r="X37" s="10">
        <v>1</v>
      </c>
      <c r="Y37" s="10">
        <v>1</v>
      </c>
      <c r="Z37" s="10">
        <v>0</v>
      </c>
      <c r="AA37" s="10">
        <v>1</v>
      </c>
      <c r="AB37" s="15">
        <f t="shared" si="0"/>
        <v>9.5238095238095237</v>
      </c>
    </row>
    <row r="38" spans="1:28" ht="15.75" x14ac:dyDescent="0.3">
      <c r="A38" s="3">
        <v>28</v>
      </c>
      <c r="B38" s="4" t="s">
        <v>64</v>
      </c>
      <c r="C38" s="11">
        <v>1</v>
      </c>
      <c r="D38" s="26"/>
      <c r="E38" s="11">
        <v>1</v>
      </c>
      <c r="F38" s="11">
        <v>1</v>
      </c>
      <c r="G38" s="11">
        <v>1</v>
      </c>
      <c r="H38" s="11">
        <v>1</v>
      </c>
      <c r="I38" s="11">
        <v>1</v>
      </c>
      <c r="J38" s="26"/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26"/>
      <c r="Q38" s="11">
        <v>1</v>
      </c>
      <c r="R38" s="11">
        <v>1</v>
      </c>
      <c r="S38" s="11">
        <v>1</v>
      </c>
      <c r="T38" s="11">
        <v>0</v>
      </c>
      <c r="U38" s="11">
        <v>1</v>
      </c>
      <c r="V38" s="26"/>
      <c r="W38" s="11">
        <v>1</v>
      </c>
      <c r="X38" s="11">
        <v>1</v>
      </c>
      <c r="Y38" s="11">
        <v>1</v>
      </c>
      <c r="Z38" s="11">
        <v>1</v>
      </c>
      <c r="AA38" s="11">
        <v>1</v>
      </c>
      <c r="AB38" s="15">
        <f t="shared" si="0"/>
        <v>9.5238095238095237</v>
      </c>
    </row>
    <row r="39" spans="1:28" ht="15.75" x14ac:dyDescent="0.3">
      <c r="A39" s="1">
        <v>29</v>
      </c>
      <c r="B39" s="2" t="s">
        <v>65</v>
      </c>
      <c r="C39" s="10">
        <v>1</v>
      </c>
      <c r="D39" s="26"/>
      <c r="E39" s="10">
        <v>0</v>
      </c>
      <c r="F39" s="10">
        <v>0</v>
      </c>
      <c r="G39" s="10">
        <v>1</v>
      </c>
      <c r="H39" s="10">
        <v>1</v>
      </c>
      <c r="I39" s="10">
        <v>1</v>
      </c>
      <c r="J39" s="26"/>
      <c r="K39" s="10">
        <v>1</v>
      </c>
      <c r="L39" s="10">
        <v>1</v>
      </c>
      <c r="M39" s="10">
        <v>1</v>
      </c>
      <c r="N39" s="10">
        <v>1</v>
      </c>
      <c r="O39" s="10">
        <v>1</v>
      </c>
      <c r="P39" s="26"/>
      <c r="Q39" s="10">
        <v>1</v>
      </c>
      <c r="R39" s="10">
        <v>1</v>
      </c>
      <c r="S39" s="10">
        <v>1</v>
      </c>
      <c r="T39" s="10">
        <v>1</v>
      </c>
      <c r="U39" s="10">
        <v>1</v>
      </c>
      <c r="V39" s="26"/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5">
        <f t="shared" si="0"/>
        <v>9.0476190476190474</v>
      </c>
    </row>
    <row r="40" spans="1:28" ht="15.75" x14ac:dyDescent="0.3">
      <c r="A40" s="3">
        <v>30</v>
      </c>
      <c r="B40" s="4" t="s">
        <v>66</v>
      </c>
      <c r="C40" s="11">
        <v>1</v>
      </c>
      <c r="D40" s="26"/>
      <c r="E40" s="11">
        <v>1</v>
      </c>
      <c r="F40" s="11">
        <v>1</v>
      </c>
      <c r="G40" s="11">
        <v>1</v>
      </c>
      <c r="H40" s="11">
        <v>1</v>
      </c>
      <c r="I40" s="11">
        <v>1</v>
      </c>
      <c r="J40" s="26"/>
      <c r="K40" s="11">
        <v>1</v>
      </c>
      <c r="L40" s="11">
        <v>1</v>
      </c>
      <c r="M40" s="11">
        <v>1</v>
      </c>
      <c r="N40" s="11">
        <v>1</v>
      </c>
      <c r="O40" s="11">
        <v>1</v>
      </c>
      <c r="P40" s="26"/>
      <c r="Q40" s="11">
        <v>1</v>
      </c>
      <c r="R40" s="11">
        <v>1</v>
      </c>
      <c r="S40" s="11">
        <v>1</v>
      </c>
      <c r="T40" s="11">
        <v>1</v>
      </c>
      <c r="U40" s="11">
        <v>1</v>
      </c>
      <c r="V40" s="26"/>
      <c r="W40" s="11">
        <v>1</v>
      </c>
      <c r="X40" s="11">
        <v>1</v>
      </c>
      <c r="Y40" s="11">
        <v>1</v>
      </c>
      <c r="Z40" s="11">
        <v>1</v>
      </c>
      <c r="AA40" s="11">
        <v>1</v>
      </c>
      <c r="AB40" s="15">
        <f t="shared" si="0"/>
        <v>10</v>
      </c>
    </row>
    <row r="41" spans="1:28" ht="15.75" x14ac:dyDescent="0.3">
      <c r="A41" s="1">
        <v>31</v>
      </c>
      <c r="B41" s="2" t="s">
        <v>67</v>
      </c>
      <c r="C41" s="10">
        <v>1</v>
      </c>
      <c r="D41" s="26"/>
      <c r="E41" s="10">
        <v>1</v>
      </c>
      <c r="F41" s="10">
        <v>1</v>
      </c>
      <c r="G41" s="10">
        <v>1</v>
      </c>
      <c r="H41" s="10">
        <v>1</v>
      </c>
      <c r="I41" s="10">
        <v>1</v>
      </c>
      <c r="J41" s="26"/>
      <c r="K41" s="10">
        <v>1</v>
      </c>
      <c r="L41" s="10">
        <v>1</v>
      </c>
      <c r="M41" s="10">
        <v>1</v>
      </c>
      <c r="N41" s="10">
        <v>1</v>
      </c>
      <c r="O41" s="10">
        <v>1</v>
      </c>
      <c r="P41" s="26"/>
      <c r="Q41" s="10">
        <v>1</v>
      </c>
      <c r="R41" s="10">
        <v>1</v>
      </c>
      <c r="S41" s="10">
        <v>1</v>
      </c>
      <c r="T41" s="10">
        <v>1</v>
      </c>
      <c r="U41" s="10">
        <v>1</v>
      </c>
      <c r="V41" s="26"/>
      <c r="W41" s="10">
        <v>1</v>
      </c>
      <c r="X41" s="10">
        <v>1</v>
      </c>
      <c r="Y41" s="10">
        <v>1</v>
      </c>
      <c r="Z41" s="10">
        <v>1</v>
      </c>
      <c r="AA41" s="10">
        <v>1</v>
      </c>
      <c r="AB41" s="15">
        <f t="shared" si="0"/>
        <v>10</v>
      </c>
    </row>
    <row r="42" spans="1:28" ht="15.75" x14ac:dyDescent="0.3">
      <c r="A42" s="3">
        <v>32</v>
      </c>
      <c r="B42" s="4" t="s">
        <v>68</v>
      </c>
      <c r="C42" s="11">
        <v>1</v>
      </c>
      <c r="D42" s="26"/>
      <c r="E42" s="11">
        <v>1</v>
      </c>
      <c r="F42" s="11">
        <v>1</v>
      </c>
      <c r="G42" s="11">
        <v>1</v>
      </c>
      <c r="H42" s="11">
        <v>1</v>
      </c>
      <c r="I42" s="11">
        <v>1</v>
      </c>
      <c r="J42" s="26"/>
      <c r="K42" s="11">
        <v>1</v>
      </c>
      <c r="L42" s="11">
        <v>0</v>
      </c>
      <c r="M42" s="11">
        <v>1</v>
      </c>
      <c r="N42" s="11">
        <v>1</v>
      </c>
      <c r="O42" s="11">
        <v>1</v>
      </c>
      <c r="P42" s="26"/>
      <c r="Q42" s="11">
        <v>1</v>
      </c>
      <c r="R42" s="11">
        <v>0</v>
      </c>
      <c r="S42" s="11">
        <v>1</v>
      </c>
      <c r="T42" s="11">
        <v>1</v>
      </c>
      <c r="U42" s="11">
        <v>1</v>
      </c>
      <c r="V42" s="26"/>
      <c r="W42" s="11">
        <v>1</v>
      </c>
      <c r="X42" s="11">
        <v>1</v>
      </c>
      <c r="Y42" s="11">
        <v>1</v>
      </c>
      <c r="Z42" s="11">
        <v>1</v>
      </c>
      <c r="AA42" s="11">
        <v>1</v>
      </c>
      <c r="AB42" s="15">
        <f t="shared" si="0"/>
        <v>9.0476190476190474</v>
      </c>
    </row>
    <row r="43" spans="1:28" ht="15.75" x14ac:dyDescent="0.3">
      <c r="A43" s="1">
        <v>33</v>
      </c>
      <c r="B43" s="2" t="s">
        <v>69</v>
      </c>
      <c r="C43" s="10">
        <v>1</v>
      </c>
      <c r="D43" s="26"/>
      <c r="E43" s="10">
        <v>1</v>
      </c>
      <c r="F43" s="10">
        <v>1</v>
      </c>
      <c r="G43" s="10">
        <v>1</v>
      </c>
      <c r="H43" s="10">
        <v>1</v>
      </c>
      <c r="I43" s="10">
        <v>1</v>
      </c>
      <c r="J43" s="26"/>
      <c r="K43" s="10">
        <v>1</v>
      </c>
      <c r="L43" s="10">
        <v>1</v>
      </c>
      <c r="M43" s="10">
        <v>1</v>
      </c>
      <c r="N43" s="10">
        <v>1</v>
      </c>
      <c r="O43" s="10">
        <v>1</v>
      </c>
      <c r="P43" s="26"/>
      <c r="Q43" s="10">
        <v>1</v>
      </c>
      <c r="R43" s="10">
        <v>1</v>
      </c>
      <c r="S43" s="10">
        <v>1</v>
      </c>
      <c r="T43" s="10">
        <v>1</v>
      </c>
      <c r="U43" s="10">
        <v>1</v>
      </c>
      <c r="V43" s="26"/>
      <c r="W43" s="10">
        <v>1</v>
      </c>
      <c r="X43" s="10">
        <v>1</v>
      </c>
      <c r="Y43" s="10">
        <v>1</v>
      </c>
      <c r="Z43" s="10">
        <v>1</v>
      </c>
      <c r="AA43" s="10">
        <v>1</v>
      </c>
      <c r="AB43" s="15">
        <f t="shared" si="0"/>
        <v>10</v>
      </c>
    </row>
    <row r="44" spans="1:28" ht="15.75" x14ac:dyDescent="0.3">
      <c r="A44" s="3">
        <v>34</v>
      </c>
      <c r="B44" s="4" t="s">
        <v>70</v>
      </c>
      <c r="C44" s="11">
        <v>1</v>
      </c>
      <c r="D44" s="26"/>
      <c r="E44" s="11">
        <v>1</v>
      </c>
      <c r="F44" s="11">
        <v>1</v>
      </c>
      <c r="G44" s="11">
        <v>1</v>
      </c>
      <c r="H44" s="11">
        <v>1</v>
      </c>
      <c r="I44" s="11">
        <v>1</v>
      </c>
      <c r="J44" s="26"/>
      <c r="K44" s="11">
        <v>1</v>
      </c>
      <c r="L44" s="11">
        <v>1</v>
      </c>
      <c r="M44" s="11">
        <v>1</v>
      </c>
      <c r="N44" s="11">
        <v>1</v>
      </c>
      <c r="O44" s="11">
        <v>1</v>
      </c>
      <c r="P44" s="26"/>
      <c r="Q44" s="11">
        <v>1</v>
      </c>
      <c r="R44" s="11">
        <v>1</v>
      </c>
      <c r="S44" s="11">
        <v>1</v>
      </c>
      <c r="T44" s="11">
        <v>1</v>
      </c>
      <c r="U44" s="11">
        <v>0</v>
      </c>
      <c r="V44" s="26"/>
      <c r="W44" s="11">
        <v>1</v>
      </c>
      <c r="X44" s="11">
        <v>1</v>
      </c>
      <c r="Y44" s="11">
        <v>1</v>
      </c>
      <c r="Z44" s="11">
        <v>1</v>
      </c>
      <c r="AA44" s="11">
        <v>1</v>
      </c>
      <c r="AB44" s="15">
        <f t="shared" si="0"/>
        <v>9.5238095238095237</v>
      </c>
    </row>
  </sheetData>
  <mergeCells count="10">
    <mergeCell ref="A3:AB3"/>
    <mergeCell ref="A4:AB4"/>
    <mergeCell ref="A9:B9"/>
    <mergeCell ref="A1:AB1"/>
    <mergeCell ref="A2:AB2"/>
    <mergeCell ref="A5:AB5"/>
    <mergeCell ref="A6:AB6"/>
    <mergeCell ref="A7:AB7"/>
    <mergeCell ref="A8:AB8"/>
    <mergeCell ref="C9:AB9"/>
  </mergeCells>
  <phoneticPr fontId="7" type="noConversion"/>
  <pageMargins left="0.7" right="0.7" top="0.75" bottom="0.75" header="0.3" footer="0.3"/>
  <pageSetup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91DBF-1E8D-48FA-80D2-11F274C26E11}">
  <dimension ref="A1:G44"/>
  <sheetViews>
    <sheetView tabSelected="1" zoomScaleNormal="100" zoomScalePageLayoutView="20" workbookViewId="0">
      <selection activeCell="J38" sqref="J38"/>
    </sheetView>
  </sheetViews>
  <sheetFormatPr baseColWidth="10" defaultRowHeight="15" x14ac:dyDescent="0.25"/>
  <cols>
    <col min="1" max="1" width="5.140625" customWidth="1"/>
    <col min="2" max="2" width="42.7109375" customWidth="1"/>
    <col min="3" max="7" width="8.7109375" customWidth="1"/>
  </cols>
  <sheetData>
    <row r="1" spans="1:7" x14ac:dyDescent="0.25">
      <c r="A1" s="31" t="s">
        <v>11</v>
      </c>
      <c r="B1" s="32"/>
      <c r="C1" s="32"/>
      <c r="D1" s="32"/>
      <c r="E1" s="32"/>
      <c r="F1" s="32"/>
      <c r="G1" s="33"/>
    </row>
    <row r="2" spans="1:7" x14ac:dyDescent="0.25">
      <c r="A2" s="34" t="s">
        <v>0</v>
      </c>
      <c r="B2" s="35"/>
      <c r="C2" s="35"/>
      <c r="D2" s="35"/>
      <c r="E2" s="35"/>
      <c r="F2" s="35"/>
      <c r="G2" s="36"/>
    </row>
    <row r="3" spans="1:7" x14ac:dyDescent="0.25">
      <c r="A3" s="37" t="s">
        <v>35</v>
      </c>
      <c r="B3" s="38"/>
      <c r="C3" s="38"/>
      <c r="D3" s="38"/>
      <c r="E3" s="38"/>
      <c r="F3" s="38"/>
      <c r="G3" s="39"/>
    </row>
    <row r="4" spans="1:7" ht="14.25" customHeight="1" x14ac:dyDescent="0.25">
      <c r="A4" s="37" t="s">
        <v>36</v>
      </c>
      <c r="B4" s="38"/>
      <c r="C4" s="38"/>
      <c r="D4" s="38"/>
      <c r="E4" s="38"/>
      <c r="F4" s="38"/>
      <c r="G4" s="39"/>
    </row>
    <row r="5" spans="1:7" x14ac:dyDescent="0.25">
      <c r="A5" s="37" t="s">
        <v>26</v>
      </c>
      <c r="B5" s="38"/>
      <c r="C5" s="38"/>
      <c r="D5" s="38"/>
      <c r="E5" s="38"/>
      <c r="F5" s="38"/>
      <c r="G5" s="39"/>
    </row>
    <row r="6" spans="1:7" x14ac:dyDescent="0.25">
      <c r="A6" s="37" t="s">
        <v>33</v>
      </c>
      <c r="B6" s="38"/>
      <c r="C6" s="38"/>
      <c r="D6" s="38"/>
      <c r="E6" s="38"/>
      <c r="F6" s="38"/>
      <c r="G6" s="39"/>
    </row>
    <row r="7" spans="1:7" ht="15" customHeight="1" x14ac:dyDescent="0.25">
      <c r="A7" s="43" t="s">
        <v>1</v>
      </c>
      <c r="B7" s="44"/>
      <c r="C7" s="44"/>
      <c r="D7" s="44"/>
      <c r="E7" s="44"/>
      <c r="F7" s="44"/>
      <c r="G7" s="45"/>
    </row>
    <row r="8" spans="1:7" x14ac:dyDescent="0.25">
      <c r="A8" s="27" t="s">
        <v>2</v>
      </c>
      <c r="B8" s="28"/>
      <c r="C8" s="28"/>
      <c r="D8" s="28"/>
      <c r="E8" s="28"/>
      <c r="F8" s="28"/>
      <c r="G8" s="29"/>
    </row>
    <row r="9" spans="1:7" x14ac:dyDescent="0.25">
      <c r="A9" s="30" t="s">
        <v>21</v>
      </c>
      <c r="B9" s="30"/>
      <c r="C9" s="30"/>
      <c r="D9" s="30"/>
      <c r="E9" s="30"/>
      <c r="F9" s="30"/>
      <c r="G9" s="30"/>
    </row>
    <row r="10" spans="1:7" ht="63.75" x14ac:dyDescent="0.25">
      <c r="A10" s="5" t="s">
        <v>3</v>
      </c>
      <c r="B10" s="6" t="s">
        <v>4</v>
      </c>
      <c r="C10" s="16" t="s">
        <v>22</v>
      </c>
      <c r="D10" s="17" t="s">
        <v>23</v>
      </c>
      <c r="E10" s="19" t="s">
        <v>24</v>
      </c>
      <c r="F10" s="20" t="s">
        <v>32</v>
      </c>
      <c r="G10" s="18" t="s">
        <v>25</v>
      </c>
    </row>
    <row r="11" spans="1:7" ht="15.75" x14ac:dyDescent="0.3">
      <c r="A11" s="1">
        <v>1</v>
      </c>
      <c r="B11" s="2" t="s">
        <v>37</v>
      </c>
      <c r="C11" s="21">
        <f>'UNIDAD 1'!I11</f>
        <v>10</v>
      </c>
      <c r="D11" s="22">
        <f>'UNIDAD 2'!I11</f>
        <v>9.3333333333333339</v>
      </c>
      <c r="E11" s="23">
        <f>'UNIDAD 3'!I11</f>
        <v>9.8333333333333339</v>
      </c>
      <c r="F11" s="24">
        <f>ASISTENCIA!AB11</f>
        <v>9.5238095238095237</v>
      </c>
      <c r="G11" s="25">
        <f t="shared" ref="G11:G44" si="0">SUM(C11:E11)*90/30+F11</f>
        <v>97.023809523809533</v>
      </c>
    </row>
    <row r="12" spans="1:7" ht="15.75" x14ac:dyDescent="0.3">
      <c r="A12" s="3">
        <v>2</v>
      </c>
      <c r="B12" s="4" t="s">
        <v>38</v>
      </c>
      <c r="C12" s="21">
        <f>'UNIDAD 1'!I12</f>
        <v>9.6666666666666661</v>
      </c>
      <c r="D12" s="22">
        <f>'UNIDAD 2'!I12</f>
        <v>10</v>
      </c>
      <c r="E12" s="23">
        <f>'UNIDAD 3'!I12</f>
        <v>10</v>
      </c>
      <c r="F12" s="24">
        <f>ASISTENCIA!AB12</f>
        <v>10</v>
      </c>
      <c r="G12" s="25">
        <f t="shared" si="0"/>
        <v>99</v>
      </c>
    </row>
    <row r="13" spans="1:7" ht="15.75" x14ac:dyDescent="0.3">
      <c r="A13" s="1">
        <v>3</v>
      </c>
      <c r="B13" s="2" t="s">
        <v>40</v>
      </c>
      <c r="C13" s="21">
        <f>'UNIDAD 1'!I13</f>
        <v>8.1666666666666661</v>
      </c>
      <c r="D13" s="22">
        <f>'UNIDAD 2'!I13</f>
        <v>9.8333333333333339</v>
      </c>
      <c r="E13" s="23">
        <f>'UNIDAD 3'!I13</f>
        <v>8.6666666666666661</v>
      </c>
      <c r="F13" s="24">
        <f>ASISTENCIA!AB13</f>
        <v>9.0476190476190474</v>
      </c>
      <c r="G13" s="25">
        <f t="shared" si="0"/>
        <v>89.047619047619051</v>
      </c>
    </row>
    <row r="14" spans="1:7" ht="15.75" x14ac:dyDescent="0.3">
      <c r="A14" s="3">
        <v>4</v>
      </c>
      <c r="B14" s="4" t="s">
        <v>41</v>
      </c>
      <c r="C14" s="21">
        <f>'UNIDAD 1'!I14</f>
        <v>8.3333333333333339</v>
      </c>
      <c r="D14" s="22">
        <f>'UNIDAD 2'!I14</f>
        <v>9.6666666666666661</v>
      </c>
      <c r="E14" s="23">
        <f>'UNIDAD 3'!I14</f>
        <v>9.6666666666666661</v>
      </c>
      <c r="F14" s="24">
        <f>ASISTENCIA!AB14</f>
        <v>8.5714285714285712</v>
      </c>
      <c r="G14" s="25">
        <f t="shared" si="0"/>
        <v>91.571428571428569</v>
      </c>
    </row>
    <row r="15" spans="1:7" ht="15.75" x14ac:dyDescent="0.3">
      <c r="A15" s="1">
        <v>5</v>
      </c>
      <c r="B15" s="2" t="s">
        <v>39</v>
      </c>
      <c r="C15" s="21">
        <f>'UNIDAD 1'!I15</f>
        <v>9.3333333333333339</v>
      </c>
      <c r="D15" s="22">
        <f>'UNIDAD 2'!I15</f>
        <v>9.8333333333333339</v>
      </c>
      <c r="E15" s="23">
        <f>'UNIDAD 3'!I15</f>
        <v>10</v>
      </c>
      <c r="F15" s="24">
        <f>ASISTENCIA!AB15</f>
        <v>9.5238095238095237</v>
      </c>
      <c r="G15" s="25">
        <f t="shared" si="0"/>
        <v>97.023809523809518</v>
      </c>
    </row>
    <row r="16" spans="1:7" ht="15.75" x14ac:dyDescent="0.3">
      <c r="A16" s="3">
        <v>6</v>
      </c>
      <c r="B16" s="4" t="s">
        <v>42</v>
      </c>
      <c r="C16" s="21">
        <f>'UNIDAD 1'!I16</f>
        <v>10</v>
      </c>
      <c r="D16" s="22">
        <f>'UNIDAD 2'!I16</f>
        <v>9.5</v>
      </c>
      <c r="E16" s="23">
        <f>'UNIDAD 3'!I16</f>
        <v>9.1666666666666661</v>
      </c>
      <c r="F16" s="24">
        <f>ASISTENCIA!AB16</f>
        <v>9.5238095238095237</v>
      </c>
      <c r="G16" s="25">
        <f t="shared" si="0"/>
        <v>95.523809523809518</v>
      </c>
    </row>
    <row r="17" spans="1:7" ht="15.75" x14ac:dyDescent="0.3">
      <c r="A17" s="1">
        <v>7</v>
      </c>
      <c r="B17" s="2" t="s">
        <v>43</v>
      </c>
      <c r="C17" s="21">
        <f>'UNIDAD 1'!I17</f>
        <v>9.5</v>
      </c>
      <c r="D17" s="22">
        <f>'UNIDAD 2'!I17</f>
        <v>8.5</v>
      </c>
      <c r="E17" s="23">
        <f>'UNIDAD 3'!I17</f>
        <v>10</v>
      </c>
      <c r="F17" s="24">
        <f>ASISTENCIA!AB17</f>
        <v>9.5238095238095237</v>
      </c>
      <c r="G17" s="25">
        <f t="shared" si="0"/>
        <v>93.523809523809518</v>
      </c>
    </row>
    <row r="18" spans="1:7" ht="15.75" x14ac:dyDescent="0.3">
      <c r="A18" s="3">
        <v>8</v>
      </c>
      <c r="B18" s="4" t="s">
        <v>44</v>
      </c>
      <c r="C18" s="21">
        <f>'UNIDAD 1'!I18</f>
        <v>9.6666666666666661</v>
      </c>
      <c r="D18" s="22">
        <f>'UNIDAD 2'!I18</f>
        <v>10</v>
      </c>
      <c r="E18" s="23">
        <f>'UNIDAD 3'!I18</f>
        <v>9.3333333333333339</v>
      </c>
      <c r="F18" s="24">
        <f>ASISTENCIA!AB18</f>
        <v>9.5238095238095237</v>
      </c>
      <c r="G18" s="25">
        <f t="shared" si="0"/>
        <v>96.523809523809518</v>
      </c>
    </row>
    <row r="19" spans="1:7" ht="15.75" x14ac:dyDescent="0.3">
      <c r="A19" s="1">
        <v>9</v>
      </c>
      <c r="B19" s="2" t="s">
        <v>45</v>
      </c>
      <c r="C19" s="21">
        <f>'UNIDAD 1'!I19</f>
        <v>9.8333333333333339</v>
      </c>
      <c r="D19" s="22">
        <f>'UNIDAD 2'!I19</f>
        <v>9.6666666666666661</v>
      </c>
      <c r="E19" s="23">
        <f>'UNIDAD 3'!I19</f>
        <v>9.3333333333333339</v>
      </c>
      <c r="F19" s="24">
        <f>ASISTENCIA!AB19</f>
        <v>9.5238095238095237</v>
      </c>
      <c r="G19" s="25">
        <f t="shared" si="0"/>
        <v>96.023809523809518</v>
      </c>
    </row>
    <row r="20" spans="1:7" ht="15.75" x14ac:dyDescent="0.3">
      <c r="A20" s="3">
        <v>10</v>
      </c>
      <c r="B20" s="4" t="s">
        <v>46</v>
      </c>
      <c r="C20" s="21">
        <f>'UNIDAD 1'!I20</f>
        <v>8.3333333333333339</v>
      </c>
      <c r="D20" s="22">
        <f>'UNIDAD 2'!I20</f>
        <v>9.6666666666666661</v>
      </c>
      <c r="E20" s="23">
        <f>'UNIDAD 3'!I20</f>
        <v>10</v>
      </c>
      <c r="F20" s="24">
        <f>ASISTENCIA!AB20</f>
        <v>9.0476190476190474</v>
      </c>
      <c r="G20" s="25">
        <f t="shared" si="0"/>
        <v>93.047619047619051</v>
      </c>
    </row>
    <row r="21" spans="1:7" ht="15.75" x14ac:dyDescent="0.3">
      <c r="A21" s="1">
        <v>11</v>
      </c>
      <c r="B21" s="2" t="s">
        <v>47</v>
      </c>
      <c r="C21" s="21">
        <f>'UNIDAD 1'!I21</f>
        <v>9.5</v>
      </c>
      <c r="D21" s="22">
        <f>'UNIDAD 2'!I21</f>
        <v>9.5</v>
      </c>
      <c r="E21" s="23">
        <f>'UNIDAD 3'!I21</f>
        <v>9.6666666666666661</v>
      </c>
      <c r="F21" s="24">
        <f>ASISTENCIA!AB21</f>
        <v>9.5238095238095237</v>
      </c>
      <c r="G21" s="25">
        <f t="shared" si="0"/>
        <v>95.523809523809518</v>
      </c>
    </row>
    <row r="22" spans="1:7" ht="15.75" x14ac:dyDescent="0.3">
      <c r="A22" s="3">
        <v>12</v>
      </c>
      <c r="B22" s="4" t="s">
        <v>48</v>
      </c>
      <c r="C22" s="21">
        <f>'UNIDAD 1'!I22</f>
        <v>10</v>
      </c>
      <c r="D22" s="22">
        <f>'UNIDAD 2'!I22</f>
        <v>9.8333333333333339</v>
      </c>
      <c r="E22" s="23">
        <f>'UNIDAD 3'!I22</f>
        <v>10</v>
      </c>
      <c r="F22" s="24">
        <f>ASISTENCIA!AB22</f>
        <v>9.5238095238095237</v>
      </c>
      <c r="G22" s="25">
        <f t="shared" si="0"/>
        <v>99.023809523809518</v>
      </c>
    </row>
    <row r="23" spans="1:7" ht="15.75" x14ac:dyDescent="0.3">
      <c r="A23" s="1">
        <v>13</v>
      </c>
      <c r="B23" s="2" t="s">
        <v>49</v>
      </c>
      <c r="C23" s="21">
        <f>'UNIDAD 1'!I23</f>
        <v>8.6666666666666661</v>
      </c>
      <c r="D23" s="22">
        <f>'UNIDAD 2'!I23</f>
        <v>9.5</v>
      </c>
      <c r="E23" s="23">
        <f>'UNIDAD 3'!I23</f>
        <v>9.5</v>
      </c>
      <c r="F23" s="24">
        <f>ASISTENCIA!AB23</f>
        <v>9.5238095238095237</v>
      </c>
      <c r="G23" s="25">
        <f t="shared" si="0"/>
        <v>92.523809523809518</v>
      </c>
    </row>
    <row r="24" spans="1:7" ht="15.75" x14ac:dyDescent="0.3">
      <c r="A24" s="3">
        <v>14</v>
      </c>
      <c r="B24" s="4" t="s">
        <v>50</v>
      </c>
      <c r="C24" s="21">
        <f>'UNIDAD 1'!I24</f>
        <v>9.6666666666666661</v>
      </c>
      <c r="D24" s="22">
        <f>'UNIDAD 2'!I24</f>
        <v>9.8333333333333339</v>
      </c>
      <c r="E24" s="23">
        <f>'UNIDAD 3'!I24</f>
        <v>10</v>
      </c>
      <c r="F24" s="24">
        <f>ASISTENCIA!AB24</f>
        <v>7.6190476190476186</v>
      </c>
      <c r="G24" s="25">
        <f t="shared" si="0"/>
        <v>96.11904761904762</v>
      </c>
    </row>
    <row r="25" spans="1:7" ht="15.75" x14ac:dyDescent="0.3">
      <c r="A25" s="1">
        <v>15</v>
      </c>
      <c r="B25" s="2" t="s">
        <v>51</v>
      </c>
      <c r="C25" s="21">
        <f>'UNIDAD 1'!I25</f>
        <v>8.3333333333333339</v>
      </c>
      <c r="D25" s="22">
        <f>'UNIDAD 2'!I25</f>
        <v>9.8333333333333339</v>
      </c>
      <c r="E25" s="23">
        <f>'UNIDAD 3'!I25</f>
        <v>10</v>
      </c>
      <c r="F25" s="24">
        <f>ASISTENCIA!AB25</f>
        <v>9.5238095238095237</v>
      </c>
      <c r="G25" s="25">
        <f t="shared" si="0"/>
        <v>94.023809523809518</v>
      </c>
    </row>
    <row r="26" spans="1:7" ht="15.75" x14ac:dyDescent="0.3">
      <c r="A26" s="3">
        <v>16</v>
      </c>
      <c r="B26" s="4" t="s">
        <v>52</v>
      </c>
      <c r="C26" s="21">
        <f>'UNIDAD 1'!I26</f>
        <v>10</v>
      </c>
      <c r="D26" s="22">
        <f>'UNIDAD 2'!I26</f>
        <v>7.833333333333333</v>
      </c>
      <c r="E26" s="23">
        <f>'UNIDAD 3'!I26</f>
        <v>9.5</v>
      </c>
      <c r="F26" s="24">
        <f>ASISTENCIA!AB26</f>
        <v>9.0476190476190474</v>
      </c>
      <c r="G26" s="25">
        <f t="shared" si="0"/>
        <v>91.047619047619051</v>
      </c>
    </row>
    <row r="27" spans="1:7" ht="15.75" x14ac:dyDescent="0.3">
      <c r="A27" s="1">
        <v>17</v>
      </c>
      <c r="B27" s="2" t="s">
        <v>53</v>
      </c>
      <c r="C27" s="21">
        <f>'UNIDAD 1'!I27</f>
        <v>9.6666666666666661</v>
      </c>
      <c r="D27" s="22">
        <f>'UNIDAD 2'!I27</f>
        <v>10</v>
      </c>
      <c r="E27" s="23">
        <f>'UNIDAD 3'!I27</f>
        <v>8</v>
      </c>
      <c r="F27" s="24">
        <f>ASISTENCIA!AB27</f>
        <v>9.0476190476190474</v>
      </c>
      <c r="G27" s="25">
        <f t="shared" si="0"/>
        <v>92.047619047619051</v>
      </c>
    </row>
    <row r="28" spans="1:7" ht="15.75" x14ac:dyDescent="0.3">
      <c r="A28" s="3">
        <v>18</v>
      </c>
      <c r="B28" s="4" t="s">
        <v>54</v>
      </c>
      <c r="C28" s="21">
        <f>'UNIDAD 1'!I28</f>
        <v>9.5</v>
      </c>
      <c r="D28" s="22">
        <f>'UNIDAD 2'!I28</f>
        <v>9.5</v>
      </c>
      <c r="E28" s="23">
        <f>'UNIDAD 3'!I28</f>
        <v>10</v>
      </c>
      <c r="F28" s="24">
        <f>ASISTENCIA!AB28</f>
        <v>9.0476190476190474</v>
      </c>
      <c r="G28" s="25">
        <f t="shared" si="0"/>
        <v>96.047619047619051</v>
      </c>
    </row>
    <row r="29" spans="1:7" ht="15.75" x14ac:dyDescent="0.3">
      <c r="A29" s="1">
        <v>19</v>
      </c>
      <c r="B29" s="2" t="s">
        <v>55</v>
      </c>
      <c r="C29" s="21">
        <f>'UNIDAD 1'!I29</f>
        <v>9.5</v>
      </c>
      <c r="D29" s="22">
        <f>'UNIDAD 2'!I29</f>
        <v>9.8333333333333339</v>
      </c>
      <c r="E29" s="23">
        <f>'UNIDAD 3'!I29</f>
        <v>8.1666666666666661</v>
      </c>
      <c r="F29" s="24">
        <f>ASISTENCIA!AB29</f>
        <v>10</v>
      </c>
      <c r="G29" s="25">
        <f t="shared" si="0"/>
        <v>92.5</v>
      </c>
    </row>
    <row r="30" spans="1:7" ht="15.75" x14ac:dyDescent="0.3">
      <c r="A30" s="3">
        <v>20</v>
      </c>
      <c r="B30" s="4" t="s">
        <v>56</v>
      </c>
      <c r="C30" s="21">
        <f>'UNIDAD 1'!I30</f>
        <v>9</v>
      </c>
      <c r="D30" s="22">
        <f>'UNIDAD 2'!I30</f>
        <v>8.6666666666666661</v>
      </c>
      <c r="E30" s="23">
        <f>'UNIDAD 3'!I30</f>
        <v>9.8333333333333339</v>
      </c>
      <c r="F30" s="24">
        <f>ASISTENCIA!AB30</f>
        <v>8.5714285714285712</v>
      </c>
      <c r="G30" s="25">
        <f t="shared" si="0"/>
        <v>91.071428571428569</v>
      </c>
    </row>
    <row r="31" spans="1:7" ht="15.75" x14ac:dyDescent="0.3">
      <c r="A31" s="1">
        <v>21</v>
      </c>
      <c r="B31" s="2" t="s">
        <v>57</v>
      </c>
      <c r="C31" s="21">
        <f>'UNIDAD 1'!I31</f>
        <v>9</v>
      </c>
      <c r="D31" s="22">
        <f>'UNIDAD 2'!I31</f>
        <v>10</v>
      </c>
      <c r="E31" s="23">
        <f>'UNIDAD 3'!I31</f>
        <v>9.1666666666666661</v>
      </c>
      <c r="F31" s="24">
        <f>ASISTENCIA!AB31</f>
        <v>10</v>
      </c>
      <c r="G31" s="25">
        <f t="shared" si="0"/>
        <v>94.5</v>
      </c>
    </row>
    <row r="32" spans="1:7" ht="15.75" x14ac:dyDescent="0.3">
      <c r="A32" s="3">
        <v>22</v>
      </c>
      <c r="B32" s="4" t="s">
        <v>58</v>
      </c>
      <c r="C32" s="21">
        <f>'UNIDAD 1'!I32</f>
        <v>10</v>
      </c>
      <c r="D32" s="22">
        <f>'UNIDAD 2'!I32</f>
        <v>9.5</v>
      </c>
      <c r="E32" s="23">
        <f>'UNIDAD 3'!I32</f>
        <v>10</v>
      </c>
      <c r="F32" s="24">
        <f>ASISTENCIA!AB32</f>
        <v>9.5238095238095237</v>
      </c>
      <c r="G32" s="25">
        <f t="shared" si="0"/>
        <v>98.023809523809518</v>
      </c>
    </row>
    <row r="33" spans="1:7" ht="15.75" x14ac:dyDescent="0.3">
      <c r="A33" s="1">
        <v>23</v>
      </c>
      <c r="B33" s="2" t="s">
        <v>59</v>
      </c>
      <c r="C33" s="21">
        <f>'UNIDAD 1'!I33</f>
        <v>9.8333333333333339</v>
      </c>
      <c r="D33" s="22">
        <f>'UNIDAD 2'!I33</f>
        <v>9.5</v>
      </c>
      <c r="E33" s="23">
        <f>'UNIDAD 3'!I33</f>
        <v>8.8333333333333339</v>
      </c>
      <c r="F33" s="24">
        <f>ASISTENCIA!AB33</f>
        <v>9.0476190476190474</v>
      </c>
      <c r="G33" s="25">
        <f t="shared" si="0"/>
        <v>93.547619047619065</v>
      </c>
    </row>
    <row r="34" spans="1:7" ht="15.75" x14ac:dyDescent="0.3">
      <c r="A34" s="3">
        <v>24</v>
      </c>
      <c r="B34" s="4" t="s">
        <v>60</v>
      </c>
      <c r="C34" s="21">
        <f>'UNIDAD 1'!I34</f>
        <v>9.1666666666666661</v>
      </c>
      <c r="D34" s="22">
        <f>'UNIDAD 2'!I34</f>
        <v>8.6666666666666661</v>
      </c>
      <c r="E34" s="23">
        <f>'UNIDAD 3'!I34</f>
        <v>10</v>
      </c>
      <c r="F34" s="24">
        <f>ASISTENCIA!AB34</f>
        <v>9.5238095238095237</v>
      </c>
      <c r="G34" s="25">
        <f t="shared" si="0"/>
        <v>93.023809523809518</v>
      </c>
    </row>
    <row r="35" spans="1:7" ht="15.75" x14ac:dyDescent="0.3">
      <c r="A35" s="1">
        <v>25</v>
      </c>
      <c r="B35" s="2" t="s">
        <v>61</v>
      </c>
      <c r="C35" s="21">
        <f>'UNIDAD 1'!I35</f>
        <v>9.6666666666666661</v>
      </c>
      <c r="D35" s="22">
        <f>'UNIDAD 2'!I35</f>
        <v>10</v>
      </c>
      <c r="E35" s="23">
        <f>'UNIDAD 3'!I35</f>
        <v>9.6666666666666661</v>
      </c>
      <c r="F35" s="24">
        <f>ASISTENCIA!AB35</f>
        <v>9.0476190476190474</v>
      </c>
      <c r="G35" s="25">
        <f t="shared" si="0"/>
        <v>97.047619047619037</v>
      </c>
    </row>
    <row r="36" spans="1:7" ht="15.75" x14ac:dyDescent="0.3">
      <c r="A36" s="3">
        <v>26</v>
      </c>
      <c r="B36" s="4" t="s">
        <v>62</v>
      </c>
      <c r="C36" s="21">
        <f>'UNIDAD 1'!I36</f>
        <v>9.1666666666666661</v>
      </c>
      <c r="D36" s="22">
        <f>'UNIDAD 2'!I36</f>
        <v>9.8333333333333339</v>
      </c>
      <c r="E36" s="23">
        <f>'UNIDAD 3'!I36</f>
        <v>9.6666666666666661</v>
      </c>
      <c r="F36" s="24">
        <f>ASISTENCIA!AB36</f>
        <v>9.5238095238095237</v>
      </c>
      <c r="G36" s="25">
        <f t="shared" si="0"/>
        <v>95.523809523809518</v>
      </c>
    </row>
    <row r="37" spans="1:7" ht="15.75" x14ac:dyDescent="0.3">
      <c r="A37" s="1">
        <v>27</v>
      </c>
      <c r="B37" s="2" t="s">
        <v>63</v>
      </c>
      <c r="C37" s="21">
        <f>'UNIDAD 1'!I37</f>
        <v>9.5</v>
      </c>
      <c r="D37" s="22">
        <f>'UNIDAD 2'!I37</f>
        <v>9.5</v>
      </c>
      <c r="E37" s="23">
        <f>'UNIDAD 3'!I37</f>
        <v>10</v>
      </c>
      <c r="F37" s="24">
        <f>ASISTENCIA!AB37</f>
        <v>9.5238095238095237</v>
      </c>
      <c r="G37" s="25">
        <f t="shared" si="0"/>
        <v>96.523809523809518</v>
      </c>
    </row>
    <row r="38" spans="1:7" ht="15.75" x14ac:dyDescent="0.3">
      <c r="A38" s="3">
        <v>28</v>
      </c>
      <c r="B38" s="4" t="s">
        <v>64</v>
      </c>
      <c r="C38" s="21">
        <f>'UNIDAD 1'!I38</f>
        <v>9.1666666666666661</v>
      </c>
      <c r="D38" s="22">
        <f>'UNIDAD 2'!I38</f>
        <v>9.3333333333333339</v>
      </c>
      <c r="E38" s="23">
        <f>'UNIDAD 3'!I38</f>
        <v>8.3333333333333339</v>
      </c>
      <c r="F38" s="24">
        <f>ASISTENCIA!AB38</f>
        <v>9.5238095238095237</v>
      </c>
      <c r="G38" s="25">
        <f t="shared" si="0"/>
        <v>90.023809523809518</v>
      </c>
    </row>
    <row r="39" spans="1:7" ht="15.75" x14ac:dyDescent="0.3">
      <c r="A39" s="1">
        <v>29</v>
      </c>
      <c r="B39" s="2" t="s">
        <v>65</v>
      </c>
      <c r="C39" s="21">
        <f>'UNIDAD 1'!I39</f>
        <v>9</v>
      </c>
      <c r="D39" s="22">
        <f>'UNIDAD 2'!I39</f>
        <v>8.1666666666666661</v>
      </c>
      <c r="E39" s="23">
        <f>'UNIDAD 3'!I39</f>
        <v>9.3333333333333339</v>
      </c>
      <c r="F39" s="24">
        <f>ASISTENCIA!AB39</f>
        <v>9.0476190476190474</v>
      </c>
      <c r="G39" s="25">
        <f t="shared" si="0"/>
        <v>88.547619047619051</v>
      </c>
    </row>
    <row r="40" spans="1:7" ht="15.75" x14ac:dyDescent="0.3">
      <c r="A40" s="3">
        <v>30</v>
      </c>
      <c r="B40" s="4" t="s">
        <v>66</v>
      </c>
      <c r="C40" s="21">
        <f>'UNIDAD 1'!I40</f>
        <v>9.1666666666666661</v>
      </c>
      <c r="D40" s="22">
        <f>'UNIDAD 2'!I40</f>
        <v>7.5</v>
      </c>
      <c r="E40" s="23">
        <f>'UNIDAD 3'!I40</f>
        <v>9.3333333333333339</v>
      </c>
      <c r="F40" s="24">
        <f>ASISTENCIA!AB40</f>
        <v>10</v>
      </c>
      <c r="G40" s="25">
        <f t="shared" si="0"/>
        <v>88</v>
      </c>
    </row>
    <row r="41" spans="1:7" ht="15.75" x14ac:dyDescent="0.3">
      <c r="A41" s="1">
        <v>31</v>
      </c>
      <c r="B41" s="2" t="s">
        <v>67</v>
      </c>
      <c r="C41" s="21">
        <f>'UNIDAD 1'!I41</f>
        <v>8.1666666666666661</v>
      </c>
      <c r="D41" s="22">
        <f>'UNIDAD 2'!I41</f>
        <v>9.8333333333333339</v>
      </c>
      <c r="E41" s="23">
        <f>'UNIDAD 3'!I41</f>
        <v>10</v>
      </c>
      <c r="F41" s="24">
        <f>ASISTENCIA!AB41</f>
        <v>10</v>
      </c>
      <c r="G41" s="25">
        <f t="shared" si="0"/>
        <v>94</v>
      </c>
    </row>
    <row r="42" spans="1:7" ht="15.75" x14ac:dyDescent="0.3">
      <c r="A42" s="3">
        <v>32</v>
      </c>
      <c r="B42" s="4" t="s">
        <v>68</v>
      </c>
      <c r="C42" s="21">
        <f>'UNIDAD 1'!I42</f>
        <v>9.5</v>
      </c>
      <c r="D42" s="22">
        <f>'UNIDAD 2'!I42</f>
        <v>9.3333333333333339</v>
      </c>
      <c r="E42" s="23">
        <f>'UNIDAD 3'!I42</f>
        <v>10</v>
      </c>
      <c r="F42" s="24">
        <f>ASISTENCIA!AB42</f>
        <v>9.0476190476190474</v>
      </c>
      <c r="G42" s="25">
        <f t="shared" si="0"/>
        <v>95.547619047619051</v>
      </c>
    </row>
    <row r="43" spans="1:7" ht="15.75" x14ac:dyDescent="0.3">
      <c r="A43" s="1">
        <v>33</v>
      </c>
      <c r="B43" s="2" t="s">
        <v>69</v>
      </c>
      <c r="C43" s="21">
        <f>'UNIDAD 1'!I43</f>
        <v>9.5</v>
      </c>
      <c r="D43" s="22">
        <f>'UNIDAD 2'!I43</f>
        <v>9.6666666666666661</v>
      </c>
      <c r="E43" s="23">
        <f>'UNIDAD 3'!I43</f>
        <v>10</v>
      </c>
      <c r="F43" s="24">
        <f>ASISTENCIA!AB43</f>
        <v>10</v>
      </c>
      <c r="G43" s="25">
        <f t="shared" si="0"/>
        <v>97.5</v>
      </c>
    </row>
    <row r="44" spans="1:7" ht="15.75" x14ac:dyDescent="0.3">
      <c r="A44" s="3">
        <v>34</v>
      </c>
      <c r="B44" s="4" t="s">
        <v>70</v>
      </c>
      <c r="C44" s="21">
        <f>'UNIDAD 1'!I44</f>
        <v>10</v>
      </c>
      <c r="D44" s="22">
        <f>'UNIDAD 2'!I44</f>
        <v>9.8333333333333339</v>
      </c>
      <c r="E44" s="23">
        <f>'UNIDAD 3'!I44</f>
        <v>9.1666666666666661</v>
      </c>
      <c r="F44" s="24">
        <f>ASISTENCIA!AB44</f>
        <v>9.5238095238095237</v>
      </c>
      <c r="G44" s="25">
        <f t="shared" si="0"/>
        <v>96.523809523809518</v>
      </c>
    </row>
  </sheetData>
  <mergeCells count="9">
    <mergeCell ref="A8:G8"/>
    <mergeCell ref="A9:G9"/>
    <mergeCell ref="A3:G3"/>
    <mergeCell ref="A4:G4"/>
    <mergeCell ref="A1:G1"/>
    <mergeCell ref="A2:G2"/>
    <mergeCell ref="A5:G5"/>
    <mergeCell ref="A6:G6"/>
    <mergeCell ref="A7:G7"/>
  </mergeCells>
  <pageMargins left="0.7" right="0.7" top="0.75" bottom="0.75" header="0.3" footer="0.3"/>
  <pageSetup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UNIDAD 1</vt:lpstr>
      <vt:lpstr>UNIDAD 2</vt:lpstr>
      <vt:lpstr>UNIDAD 3</vt:lpstr>
      <vt:lpstr>ASISTENCIA</vt:lpstr>
      <vt:lpstr>PROMEDIO </vt:lpstr>
      <vt:lpstr>'UNIDAD 1'!Área_de_impresión</vt:lpstr>
      <vt:lpstr>'UNIDAD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Monrreal</dc:creator>
  <cp:lastModifiedBy>Victoria Berenice Monrreal Camacho</cp:lastModifiedBy>
  <cp:lastPrinted>2021-10-22T05:38:10Z</cp:lastPrinted>
  <dcterms:created xsi:type="dcterms:W3CDTF">2021-10-20T01:00:52Z</dcterms:created>
  <dcterms:modified xsi:type="dcterms:W3CDTF">2021-10-22T05:39:01Z</dcterms:modified>
</cp:coreProperties>
</file>