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OneDrive\Documentos\"/>
    </mc:Choice>
  </mc:AlternateContent>
  <bookViews>
    <workbookView xWindow="0" yWindow="0" windowWidth="20490" windowHeight="7650" activeTab="4"/>
  </bookViews>
  <sheets>
    <sheet name="Unidad 1" sheetId="2" r:id="rId1"/>
    <sheet name="Unidad 2" sheetId="3" r:id="rId2"/>
    <sheet name="Unidad 3" sheetId="5" r:id="rId3"/>
    <sheet name="Asistencia" sheetId="4" r:id="rId4"/>
    <sheet name="Calificacion final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4" i="6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4" i="4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4" i="5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4" i="2"/>
</calcChain>
</file>

<file path=xl/sharedStrings.xml><?xml version="1.0" encoding="utf-8"?>
<sst xmlns="http://schemas.openxmlformats.org/spreadsheetml/2006/main" count="152" uniqueCount="45">
  <si>
    <t xml:space="preserve">Diego Bedolla Ayala </t>
  </si>
  <si>
    <t>Axel Barajas Parra</t>
  </si>
  <si>
    <t>Axel Camacho Arroyo</t>
  </si>
  <si>
    <t>Liliana Campos Navarro</t>
  </si>
  <si>
    <t>Bruno Espinoza Acosta</t>
  </si>
  <si>
    <t>Diana Estrada Aguirre</t>
  </si>
  <si>
    <t>Gabriel Flores Navarro</t>
  </si>
  <si>
    <t>Alan Arzola López</t>
  </si>
  <si>
    <t xml:space="preserve">Mariana Arredondo Macías </t>
  </si>
  <si>
    <t>Jorge Ignacio Arredondo Macías</t>
  </si>
  <si>
    <t>Juan Acosta Martínez</t>
  </si>
  <si>
    <t xml:space="preserve">Vanesa Ballesteros Jiménez </t>
  </si>
  <si>
    <t>María José Barrientos Gutiérrez</t>
  </si>
  <si>
    <t>Ignacio Contreras Valdés</t>
  </si>
  <si>
    <t xml:space="preserve">Ana Laura Calderón López </t>
  </si>
  <si>
    <t xml:space="preserve">Alexis Cantú Ávila </t>
  </si>
  <si>
    <t xml:space="preserve">Lorena Díaz Martínez </t>
  </si>
  <si>
    <t>María García Peña</t>
  </si>
  <si>
    <t>Francisco Gómez Pérez</t>
  </si>
  <si>
    <t xml:space="preserve">Carlos Martínez Sánchez </t>
  </si>
  <si>
    <t>N°</t>
  </si>
  <si>
    <t>Nombre del alumno</t>
  </si>
  <si>
    <t>T1</t>
  </si>
  <si>
    <t>T2</t>
  </si>
  <si>
    <t>T3</t>
  </si>
  <si>
    <t>T4</t>
  </si>
  <si>
    <t>T5</t>
  </si>
  <si>
    <t>T6</t>
  </si>
  <si>
    <t>T7</t>
  </si>
  <si>
    <t>Unidad 1</t>
  </si>
  <si>
    <t>Unidad 2</t>
  </si>
  <si>
    <t>Unidad 3</t>
  </si>
  <si>
    <t>Cartera 2C°</t>
  </si>
  <si>
    <t>U1</t>
  </si>
  <si>
    <t>U2</t>
  </si>
  <si>
    <t>U3</t>
  </si>
  <si>
    <t>PROMEDIO</t>
  </si>
  <si>
    <r>
      <t xml:space="preserve">    </t>
    </r>
    <r>
      <rPr>
        <b/>
        <sz val="11"/>
        <color theme="1"/>
        <rFont val="Century Gothic"/>
        <family val="2"/>
      </rPr>
      <t xml:space="preserve">         "Jardin de Niños Emma Elia Badillo"</t>
    </r>
  </si>
  <si>
    <t>Firma del alumno</t>
  </si>
  <si>
    <r>
      <t xml:space="preserve">  </t>
    </r>
    <r>
      <rPr>
        <b/>
        <sz val="11"/>
        <color theme="1"/>
        <rFont val="Century Gothic"/>
        <family val="2"/>
      </rPr>
      <t xml:space="preserve">   "Jardin de Niños Emma Elia Badillo"</t>
    </r>
  </si>
  <si>
    <t xml:space="preserve">          "Jardin de Niños Emma Elia Badillo"</t>
  </si>
  <si>
    <t xml:space="preserve">                                                                   Cartera 2C°</t>
  </si>
  <si>
    <t xml:space="preserve">                                                                        Cartera 2C°</t>
  </si>
  <si>
    <t xml:space="preserve">                                   </t>
  </si>
  <si>
    <t>%asistencia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</si>
</sst>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b/>
      <sz val="10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0" fillId="2" borderId="2" xfId="0" applyFill="1" applyBorder="1"/>
    <xf numFmtId="0" fontId="4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vertical="center"/>
    </xf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0" fillId="2" borderId="0" xfId="0" applyFill="1"/>
    <xf numFmtId="0" fontId="0" fillId="0" borderId="0" xfId="0" applyFill="1"/>
    <xf numFmtId="49" fontId="5" fillId="3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textRotation="90"/>
    </xf>
    <xf numFmtId="0" fontId="7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3" fontId="0" fillId="2" borderId="2" xfId="1" applyFont="1" applyFill="1" applyBorder="1"/>
    <xf numFmtId="43" fontId="0" fillId="2" borderId="1" xfId="1" applyFont="1" applyFill="1" applyBorder="1"/>
    <xf numFmtId="14" fontId="9" fillId="3" borderId="1" xfId="0" applyNumberFormat="1" applyFont="1" applyFill="1" applyBorder="1" applyAlignment="1">
      <alignment horizontal="center" textRotation="90"/>
    </xf>
    <xf numFmtId="43" fontId="0" fillId="2" borderId="2" xfId="0" applyNumberFormat="1" applyFill="1" applyBorder="1"/>
    <xf numFmtId="43" fontId="0" fillId="2" borderId="3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16</xdr:row>
      <xdr:rowOff>0</xdr:rowOff>
    </xdr:from>
    <xdr:to>
      <xdr:col>13</xdr:col>
      <xdr:colOff>304800</xdr:colOff>
      <xdr:row>17</xdr:row>
      <xdr:rowOff>114301</xdr:rowOff>
    </xdr:to>
    <xdr:sp macro="" textlink="">
      <xdr:nvSpPr>
        <xdr:cNvPr id="2049" name="AutoShape 1" descr="Elia Emma Badillo Jardintv - Home | Facebook"/>
        <xdr:cNvSpPr>
          <a:spLocks noChangeAspect="1" noChangeArrowheads="1"/>
        </xdr:cNvSpPr>
      </xdr:nvSpPr>
      <xdr:spPr bwMode="auto">
        <a:xfrm>
          <a:off x="112585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304800</xdr:colOff>
      <xdr:row>17</xdr:row>
      <xdr:rowOff>114301</xdr:rowOff>
    </xdr:to>
    <xdr:sp macro="" textlink="">
      <xdr:nvSpPr>
        <xdr:cNvPr id="2050" name="AutoShape 2" descr="Elia Emma Badillo Jardintv - Home | Facebook"/>
        <xdr:cNvSpPr>
          <a:spLocks noChangeAspect="1" noChangeArrowheads="1"/>
        </xdr:cNvSpPr>
      </xdr:nvSpPr>
      <xdr:spPr bwMode="auto">
        <a:xfrm>
          <a:off x="112585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304800</xdr:colOff>
      <xdr:row>17</xdr:row>
      <xdr:rowOff>114301</xdr:rowOff>
    </xdr:to>
    <xdr:sp macro="" textlink="">
      <xdr:nvSpPr>
        <xdr:cNvPr id="2051" name="AutoShape 3" descr="Elia Emma Badillo Jardintv - Home | Facebook"/>
        <xdr:cNvSpPr>
          <a:spLocks noChangeAspect="1" noChangeArrowheads="1"/>
        </xdr:cNvSpPr>
      </xdr:nvSpPr>
      <xdr:spPr bwMode="auto">
        <a:xfrm>
          <a:off x="11258550" y="350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29159</xdr:colOff>
      <xdr:row>0</xdr:row>
      <xdr:rowOff>0</xdr:rowOff>
    </xdr:from>
    <xdr:to>
      <xdr:col>0</xdr:col>
      <xdr:colOff>738673</xdr:colOff>
      <xdr:row>0</xdr:row>
      <xdr:rowOff>738672</xdr:rowOff>
    </xdr:to>
    <xdr:pic>
      <xdr:nvPicPr>
        <xdr:cNvPr id="6" name="Imagen 5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59" y="0"/>
          <a:ext cx="709514" cy="738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70977</xdr:colOff>
      <xdr:row>0</xdr:row>
      <xdr:rowOff>37905</xdr:rowOff>
    </xdr:from>
    <xdr:ext cx="657977" cy="700768"/>
    <xdr:pic>
      <xdr:nvPicPr>
        <xdr:cNvPr id="3" name="Imagen 2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77" y="37905"/>
          <a:ext cx="657977" cy="700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142875</xdr:rowOff>
    </xdr:from>
    <xdr:ext cx="636738" cy="667057"/>
    <xdr:pic>
      <xdr:nvPicPr>
        <xdr:cNvPr id="2" name="Imagen 1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"/>
          <a:ext cx="636738" cy="66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109140</xdr:colOff>
      <xdr:row>0</xdr:row>
      <xdr:rowOff>76597</xdr:rowOff>
    </xdr:from>
    <xdr:ext cx="636738" cy="667057"/>
    <xdr:pic>
      <xdr:nvPicPr>
        <xdr:cNvPr id="2" name="Imagen 1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40" y="76597"/>
          <a:ext cx="636738" cy="66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32878</xdr:colOff>
      <xdr:row>0</xdr:row>
      <xdr:rowOff>0</xdr:rowOff>
    </xdr:from>
    <xdr:ext cx="636738" cy="667057"/>
    <xdr:pic>
      <xdr:nvPicPr>
        <xdr:cNvPr id="2" name="Imagen 1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8" y="0"/>
          <a:ext cx="636738" cy="66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2" zoomScale="98" zoomScaleNormal="98" workbookViewId="0">
      <selection activeCell="J4" sqref="J4"/>
    </sheetView>
  </sheetViews>
  <sheetFormatPr baseColWidth="10" defaultRowHeight="15" x14ac:dyDescent="0.25"/>
  <cols>
    <col min="1" max="1" width="11.42578125" customWidth="1"/>
    <col min="2" max="2" width="31.7109375" customWidth="1"/>
  </cols>
  <sheetData>
    <row r="1" spans="1:10" ht="60.75" customHeight="1" x14ac:dyDescent="0.25">
      <c r="A1" s="25" t="s">
        <v>40</v>
      </c>
      <c r="B1" s="25"/>
      <c r="C1" s="25"/>
    </row>
    <row r="2" spans="1:10" ht="18" customHeight="1" x14ac:dyDescent="0.25">
      <c r="A2" s="26" t="s">
        <v>41</v>
      </c>
      <c r="B2" s="26"/>
      <c r="C2" s="26"/>
      <c r="D2" s="27"/>
      <c r="E2" s="27"/>
      <c r="F2" s="27"/>
      <c r="G2" s="27"/>
      <c r="H2" s="27"/>
      <c r="I2" s="27"/>
      <c r="J2" s="27"/>
    </row>
    <row r="3" spans="1:10" x14ac:dyDescent="0.25">
      <c r="A3" s="8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8" t="s">
        <v>29</v>
      </c>
    </row>
    <row r="4" spans="1:10" x14ac:dyDescent="0.25">
      <c r="A4" s="9">
        <v>1</v>
      </c>
      <c r="B4" s="10" t="s">
        <v>7</v>
      </c>
      <c r="C4" s="11">
        <v>9</v>
      </c>
      <c r="D4" s="11">
        <v>6</v>
      </c>
      <c r="E4" s="11">
        <v>10</v>
      </c>
      <c r="F4" s="11">
        <v>8</v>
      </c>
      <c r="G4" s="11">
        <v>7</v>
      </c>
      <c r="H4" s="11">
        <v>7</v>
      </c>
      <c r="I4" s="11">
        <v>10</v>
      </c>
      <c r="J4" s="31">
        <f>AVERAGE(C4:I4)</f>
        <v>8.1428571428571423</v>
      </c>
    </row>
    <row r="5" spans="1:10" x14ac:dyDescent="0.25">
      <c r="A5" s="1">
        <v>2</v>
      </c>
      <c r="B5" s="3" t="s">
        <v>8</v>
      </c>
      <c r="C5" s="2">
        <v>7</v>
      </c>
      <c r="D5" s="2">
        <v>6</v>
      </c>
      <c r="E5" s="2">
        <v>10</v>
      </c>
      <c r="F5" s="2">
        <v>5</v>
      </c>
      <c r="G5" s="2">
        <v>9</v>
      </c>
      <c r="H5" s="2">
        <v>9</v>
      </c>
      <c r="I5" s="2">
        <v>10</v>
      </c>
      <c r="J5" s="31">
        <f t="shared" ref="J5:J23" si="0">AVERAGE(C5:I5)</f>
        <v>8</v>
      </c>
    </row>
    <row r="6" spans="1:10" x14ac:dyDescent="0.25">
      <c r="A6" s="6">
        <v>3</v>
      </c>
      <c r="B6" s="12" t="s">
        <v>9</v>
      </c>
      <c r="C6" s="13">
        <v>7</v>
      </c>
      <c r="D6" s="13">
        <v>10</v>
      </c>
      <c r="E6" s="13">
        <v>5</v>
      </c>
      <c r="F6" s="13">
        <v>5</v>
      </c>
      <c r="G6" s="13">
        <v>8</v>
      </c>
      <c r="H6" s="13">
        <v>7</v>
      </c>
      <c r="I6" s="13">
        <v>10</v>
      </c>
      <c r="J6" s="31">
        <f t="shared" si="0"/>
        <v>7.4285714285714288</v>
      </c>
    </row>
    <row r="7" spans="1:10" x14ac:dyDescent="0.25">
      <c r="A7" s="1">
        <v>4</v>
      </c>
      <c r="B7" s="3" t="s">
        <v>10</v>
      </c>
      <c r="C7" s="2">
        <v>7</v>
      </c>
      <c r="D7" s="2">
        <v>10</v>
      </c>
      <c r="E7" s="2">
        <v>6</v>
      </c>
      <c r="F7" s="2">
        <v>9</v>
      </c>
      <c r="G7" s="2">
        <v>8</v>
      </c>
      <c r="H7" s="2">
        <v>7</v>
      </c>
      <c r="I7" s="2">
        <v>10</v>
      </c>
      <c r="J7" s="31">
        <f t="shared" si="0"/>
        <v>8.1428571428571423</v>
      </c>
    </row>
    <row r="8" spans="1:10" x14ac:dyDescent="0.25">
      <c r="A8" s="6">
        <v>5</v>
      </c>
      <c r="B8" s="12" t="s">
        <v>11</v>
      </c>
      <c r="C8" s="13">
        <v>10</v>
      </c>
      <c r="D8" s="13">
        <v>9</v>
      </c>
      <c r="E8" s="13">
        <v>10</v>
      </c>
      <c r="F8" s="13">
        <v>9</v>
      </c>
      <c r="G8" s="13">
        <v>7</v>
      </c>
      <c r="H8" s="13">
        <v>8</v>
      </c>
      <c r="I8" s="13">
        <v>9</v>
      </c>
      <c r="J8" s="31">
        <f t="shared" si="0"/>
        <v>8.8571428571428577</v>
      </c>
    </row>
    <row r="9" spans="1:10" x14ac:dyDescent="0.25">
      <c r="A9" s="1">
        <v>6</v>
      </c>
      <c r="B9" s="4" t="s">
        <v>12</v>
      </c>
      <c r="C9" s="2">
        <v>10</v>
      </c>
      <c r="D9" s="2">
        <v>7</v>
      </c>
      <c r="E9" s="2">
        <v>8</v>
      </c>
      <c r="F9" s="2">
        <v>9</v>
      </c>
      <c r="G9" s="2">
        <v>10</v>
      </c>
      <c r="H9" s="2">
        <v>10</v>
      </c>
      <c r="I9" s="2">
        <v>8</v>
      </c>
      <c r="J9" s="31">
        <f t="shared" si="0"/>
        <v>8.8571428571428577</v>
      </c>
    </row>
    <row r="10" spans="1:10" x14ac:dyDescent="0.25">
      <c r="A10" s="6">
        <v>7</v>
      </c>
      <c r="B10" s="14" t="s">
        <v>0</v>
      </c>
      <c r="C10" s="13">
        <v>9</v>
      </c>
      <c r="D10" s="13">
        <v>8</v>
      </c>
      <c r="E10" s="13">
        <v>8</v>
      </c>
      <c r="F10" s="13">
        <v>10</v>
      </c>
      <c r="G10" s="13">
        <v>10</v>
      </c>
      <c r="H10" s="13">
        <v>10</v>
      </c>
      <c r="I10" s="13">
        <v>7</v>
      </c>
      <c r="J10" s="31">
        <f t="shared" si="0"/>
        <v>8.8571428571428577</v>
      </c>
    </row>
    <row r="11" spans="1:10" x14ac:dyDescent="0.25">
      <c r="A11" s="1">
        <v>8</v>
      </c>
      <c r="B11" s="3" t="s">
        <v>1</v>
      </c>
      <c r="C11" s="2">
        <v>6</v>
      </c>
      <c r="D11" s="2">
        <v>8</v>
      </c>
      <c r="E11" s="2">
        <v>10</v>
      </c>
      <c r="F11" s="2">
        <v>10</v>
      </c>
      <c r="G11" s="2">
        <v>10</v>
      </c>
      <c r="H11" s="2">
        <v>9</v>
      </c>
      <c r="I11" s="2">
        <v>6</v>
      </c>
      <c r="J11" s="31">
        <f t="shared" si="0"/>
        <v>8.4285714285714288</v>
      </c>
    </row>
    <row r="12" spans="1:10" x14ac:dyDescent="0.25">
      <c r="A12" s="6">
        <v>9</v>
      </c>
      <c r="B12" s="12" t="s">
        <v>2</v>
      </c>
      <c r="C12" s="13">
        <v>7</v>
      </c>
      <c r="D12" s="13">
        <v>5</v>
      </c>
      <c r="E12" s="13">
        <v>5</v>
      </c>
      <c r="F12" s="13">
        <v>8</v>
      </c>
      <c r="G12" s="13">
        <v>8</v>
      </c>
      <c r="H12" s="13">
        <v>9</v>
      </c>
      <c r="I12" s="13">
        <v>6</v>
      </c>
      <c r="J12" s="31">
        <f t="shared" si="0"/>
        <v>6.8571428571428568</v>
      </c>
    </row>
    <row r="13" spans="1:10" x14ac:dyDescent="0.25">
      <c r="A13" s="1">
        <v>10</v>
      </c>
      <c r="B13" s="4" t="s">
        <v>3</v>
      </c>
      <c r="C13" s="2">
        <v>10</v>
      </c>
      <c r="D13" s="2">
        <v>7</v>
      </c>
      <c r="E13" s="2">
        <v>9</v>
      </c>
      <c r="F13" s="2">
        <v>8</v>
      </c>
      <c r="G13" s="2">
        <v>8</v>
      </c>
      <c r="H13" s="2">
        <v>9</v>
      </c>
      <c r="I13" s="2">
        <v>10</v>
      </c>
      <c r="J13" s="31">
        <f t="shared" si="0"/>
        <v>8.7142857142857135</v>
      </c>
    </row>
    <row r="14" spans="1:10" x14ac:dyDescent="0.25">
      <c r="A14" s="6">
        <v>11</v>
      </c>
      <c r="B14" s="14" t="s">
        <v>13</v>
      </c>
      <c r="C14" s="13">
        <v>8</v>
      </c>
      <c r="D14" s="13">
        <v>5</v>
      </c>
      <c r="E14" s="13">
        <v>10</v>
      </c>
      <c r="F14" s="13">
        <v>8</v>
      </c>
      <c r="G14" s="13">
        <v>5</v>
      </c>
      <c r="H14" s="13">
        <v>9</v>
      </c>
      <c r="I14" s="13">
        <v>10</v>
      </c>
      <c r="J14" s="31">
        <f t="shared" si="0"/>
        <v>7.8571428571428568</v>
      </c>
    </row>
    <row r="15" spans="1:10" x14ac:dyDescent="0.25">
      <c r="A15" s="1">
        <v>12</v>
      </c>
      <c r="B15" s="4" t="s">
        <v>14</v>
      </c>
      <c r="C15" s="2">
        <v>9</v>
      </c>
      <c r="D15" s="2">
        <v>10</v>
      </c>
      <c r="E15" s="2">
        <v>7</v>
      </c>
      <c r="F15" s="2">
        <v>7</v>
      </c>
      <c r="G15" s="2">
        <v>9</v>
      </c>
      <c r="H15" s="2">
        <v>8</v>
      </c>
      <c r="I15" s="2">
        <v>10</v>
      </c>
      <c r="J15" s="31">
        <f t="shared" si="0"/>
        <v>8.5714285714285712</v>
      </c>
    </row>
    <row r="16" spans="1:10" x14ac:dyDescent="0.25">
      <c r="A16" s="6">
        <v>13</v>
      </c>
      <c r="B16" s="14" t="s">
        <v>15</v>
      </c>
      <c r="C16" s="13">
        <v>7</v>
      </c>
      <c r="D16" s="13">
        <v>8</v>
      </c>
      <c r="E16" s="13">
        <v>10</v>
      </c>
      <c r="F16" s="13">
        <v>10</v>
      </c>
      <c r="G16" s="13">
        <v>10</v>
      </c>
      <c r="H16" s="13">
        <v>8</v>
      </c>
      <c r="I16" s="13">
        <v>10</v>
      </c>
      <c r="J16" s="31">
        <f t="shared" si="0"/>
        <v>9</v>
      </c>
    </row>
    <row r="17" spans="1:10" x14ac:dyDescent="0.25">
      <c r="A17" s="1">
        <v>14</v>
      </c>
      <c r="B17" s="4" t="s">
        <v>16</v>
      </c>
      <c r="C17" s="2">
        <v>8</v>
      </c>
      <c r="D17" s="2">
        <v>8</v>
      </c>
      <c r="E17" s="2">
        <v>6</v>
      </c>
      <c r="F17" s="2">
        <v>10</v>
      </c>
      <c r="G17" s="2">
        <v>6</v>
      </c>
      <c r="H17" s="2">
        <v>6</v>
      </c>
      <c r="I17" s="2">
        <v>10</v>
      </c>
      <c r="J17" s="31">
        <f t="shared" si="0"/>
        <v>7.7142857142857144</v>
      </c>
    </row>
    <row r="18" spans="1:10" x14ac:dyDescent="0.25">
      <c r="A18" s="6">
        <v>15</v>
      </c>
      <c r="B18" s="14" t="s">
        <v>4</v>
      </c>
      <c r="C18" s="13">
        <v>8</v>
      </c>
      <c r="D18" s="13">
        <v>6</v>
      </c>
      <c r="E18" s="13">
        <v>5</v>
      </c>
      <c r="F18" s="13">
        <v>10</v>
      </c>
      <c r="G18" s="13">
        <v>10</v>
      </c>
      <c r="H18" s="13">
        <v>10</v>
      </c>
      <c r="I18" s="13">
        <v>9</v>
      </c>
      <c r="J18" s="31">
        <f t="shared" si="0"/>
        <v>8.2857142857142865</v>
      </c>
    </row>
    <row r="19" spans="1:10" x14ac:dyDescent="0.25">
      <c r="A19" s="1">
        <v>16</v>
      </c>
      <c r="B19" s="4" t="s">
        <v>5</v>
      </c>
      <c r="C19" s="2">
        <v>10</v>
      </c>
      <c r="D19" s="2">
        <v>10</v>
      </c>
      <c r="E19" s="2">
        <v>10</v>
      </c>
      <c r="F19" s="2">
        <v>7</v>
      </c>
      <c r="G19" s="2">
        <v>10</v>
      </c>
      <c r="H19" s="2">
        <v>0</v>
      </c>
      <c r="I19" s="2">
        <v>9</v>
      </c>
      <c r="J19" s="31">
        <f t="shared" si="0"/>
        <v>8</v>
      </c>
    </row>
    <row r="20" spans="1:10" x14ac:dyDescent="0.25">
      <c r="A20" s="6">
        <v>17</v>
      </c>
      <c r="B20" s="12" t="s">
        <v>6</v>
      </c>
      <c r="C20" s="13">
        <v>10</v>
      </c>
      <c r="D20" s="13">
        <v>8</v>
      </c>
      <c r="E20" s="13">
        <v>9</v>
      </c>
      <c r="F20" s="13">
        <v>7</v>
      </c>
      <c r="G20" s="13">
        <v>9</v>
      </c>
      <c r="H20" s="13">
        <v>7</v>
      </c>
      <c r="I20" s="13">
        <v>9</v>
      </c>
      <c r="J20" s="31">
        <f t="shared" si="0"/>
        <v>8.4285714285714288</v>
      </c>
    </row>
    <row r="21" spans="1:10" x14ac:dyDescent="0.25">
      <c r="A21" s="1">
        <v>18</v>
      </c>
      <c r="B21" s="3" t="s">
        <v>17</v>
      </c>
      <c r="C21" s="2">
        <v>10</v>
      </c>
      <c r="D21" s="2">
        <v>8</v>
      </c>
      <c r="E21" s="2">
        <v>7</v>
      </c>
      <c r="F21" s="2">
        <v>7</v>
      </c>
      <c r="G21" s="2">
        <v>10</v>
      </c>
      <c r="H21" s="2">
        <v>8</v>
      </c>
      <c r="I21" s="2">
        <v>8</v>
      </c>
      <c r="J21" s="31">
        <f t="shared" si="0"/>
        <v>8.2857142857142865</v>
      </c>
    </row>
    <row r="22" spans="1:10" x14ac:dyDescent="0.25">
      <c r="A22" s="6">
        <v>19</v>
      </c>
      <c r="B22" s="14" t="s">
        <v>18</v>
      </c>
      <c r="C22" s="13">
        <v>10</v>
      </c>
      <c r="D22" s="13">
        <v>8</v>
      </c>
      <c r="E22" s="13">
        <v>6</v>
      </c>
      <c r="F22" s="13">
        <v>10</v>
      </c>
      <c r="G22" s="13">
        <v>10</v>
      </c>
      <c r="H22" s="13">
        <v>10</v>
      </c>
      <c r="I22" s="13">
        <v>8</v>
      </c>
      <c r="J22" s="31">
        <f t="shared" si="0"/>
        <v>8.8571428571428577</v>
      </c>
    </row>
    <row r="23" spans="1:10" x14ac:dyDescent="0.25">
      <c r="A23" s="1">
        <v>20</v>
      </c>
      <c r="B23" s="4" t="s">
        <v>19</v>
      </c>
      <c r="C23" s="5">
        <v>9</v>
      </c>
      <c r="D23" s="2">
        <v>8</v>
      </c>
      <c r="E23" s="2">
        <v>5</v>
      </c>
      <c r="F23" s="2">
        <v>10</v>
      </c>
      <c r="G23" s="2">
        <v>7</v>
      </c>
      <c r="H23" s="2">
        <v>9</v>
      </c>
      <c r="I23" s="2">
        <v>7</v>
      </c>
      <c r="J23" s="31">
        <f t="shared" si="0"/>
        <v>7.8571428571428568</v>
      </c>
    </row>
  </sheetData>
  <mergeCells count="3">
    <mergeCell ref="A1:C1"/>
    <mergeCell ref="A2:C2"/>
    <mergeCell ref="D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2" zoomScale="98" zoomScaleNormal="98" workbookViewId="0">
      <selection activeCell="J4" sqref="J4"/>
    </sheetView>
  </sheetViews>
  <sheetFormatPr baseColWidth="10" defaultRowHeight="15" x14ac:dyDescent="0.25"/>
  <cols>
    <col min="2" max="2" width="32.140625" customWidth="1"/>
    <col min="3" max="3" width="11.42578125" customWidth="1"/>
  </cols>
  <sheetData>
    <row r="1" spans="1:10" ht="61.5" customHeight="1" x14ac:dyDescent="0.3">
      <c r="B1" s="28" t="s">
        <v>39</v>
      </c>
      <c r="C1" s="28"/>
    </row>
    <row r="2" spans="1:10" ht="15.75" customHeight="1" x14ac:dyDescent="0.25">
      <c r="A2" s="29" t="s">
        <v>42</v>
      </c>
      <c r="B2" s="29"/>
      <c r="C2" s="29"/>
      <c r="D2" s="27"/>
      <c r="E2" s="27"/>
      <c r="F2" s="27"/>
      <c r="G2" s="27"/>
      <c r="H2" s="27"/>
      <c r="I2" s="27"/>
      <c r="J2" s="27"/>
    </row>
    <row r="3" spans="1:10" x14ac:dyDescent="0.25">
      <c r="A3" s="8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8" t="s">
        <v>30</v>
      </c>
    </row>
    <row r="4" spans="1:10" x14ac:dyDescent="0.25">
      <c r="A4" s="9">
        <v>1</v>
      </c>
      <c r="B4" s="10" t="s">
        <v>7</v>
      </c>
      <c r="C4" s="11">
        <v>8</v>
      </c>
      <c r="D4" s="11">
        <v>6</v>
      </c>
      <c r="E4" s="11">
        <v>6</v>
      </c>
      <c r="F4" s="11">
        <v>10</v>
      </c>
      <c r="G4" s="11">
        <v>9</v>
      </c>
      <c r="H4" s="11">
        <v>7</v>
      </c>
      <c r="I4" s="11">
        <v>10</v>
      </c>
      <c r="J4" s="31">
        <f>AVERAGE(C4:I4)</f>
        <v>8</v>
      </c>
    </row>
    <row r="5" spans="1:10" x14ac:dyDescent="0.25">
      <c r="A5" s="1">
        <v>2</v>
      </c>
      <c r="B5" s="3" t="s">
        <v>8</v>
      </c>
      <c r="C5" s="2">
        <v>7</v>
      </c>
      <c r="D5" s="2">
        <v>7</v>
      </c>
      <c r="E5" s="2">
        <v>0</v>
      </c>
      <c r="F5" s="2">
        <v>10</v>
      </c>
      <c r="G5" s="2">
        <v>10</v>
      </c>
      <c r="H5" s="2">
        <v>7</v>
      </c>
      <c r="I5" s="2">
        <v>10</v>
      </c>
      <c r="J5" s="31">
        <f t="shared" ref="J5:J23" si="0">AVERAGE(C5:I5)</f>
        <v>7.2857142857142856</v>
      </c>
    </row>
    <row r="6" spans="1:10" x14ac:dyDescent="0.25">
      <c r="A6" s="6">
        <v>3</v>
      </c>
      <c r="B6" s="12" t="s">
        <v>9</v>
      </c>
      <c r="C6" s="13">
        <v>9</v>
      </c>
      <c r="D6" s="13">
        <v>9</v>
      </c>
      <c r="E6" s="13">
        <v>10</v>
      </c>
      <c r="F6" s="13">
        <v>10</v>
      </c>
      <c r="G6" s="13">
        <v>6</v>
      </c>
      <c r="H6" s="13">
        <v>10</v>
      </c>
      <c r="I6" s="13">
        <v>10</v>
      </c>
      <c r="J6" s="31">
        <f t="shared" si="0"/>
        <v>9.1428571428571423</v>
      </c>
    </row>
    <row r="7" spans="1:10" x14ac:dyDescent="0.25">
      <c r="A7" s="1">
        <v>4</v>
      </c>
      <c r="B7" s="3" t="s">
        <v>10</v>
      </c>
      <c r="C7" s="2">
        <v>10</v>
      </c>
      <c r="D7" s="2">
        <v>10</v>
      </c>
      <c r="E7" s="2">
        <v>10</v>
      </c>
      <c r="F7" s="2">
        <v>10</v>
      </c>
      <c r="G7" s="2">
        <v>8</v>
      </c>
      <c r="H7" s="2">
        <v>9</v>
      </c>
      <c r="I7" s="2">
        <v>10</v>
      </c>
      <c r="J7" s="31">
        <f t="shared" si="0"/>
        <v>9.5714285714285712</v>
      </c>
    </row>
    <row r="8" spans="1:10" x14ac:dyDescent="0.25">
      <c r="A8" s="6">
        <v>5</v>
      </c>
      <c r="B8" s="12" t="s">
        <v>11</v>
      </c>
      <c r="C8" s="13">
        <v>10</v>
      </c>
      <c r="D8" s="13">
        <v>10</v>
      </c>
      <c r="E8" s="13">
        <v>9</v>
      </c>
      <c r="F8" s="13">
        <v>8</v>
      </c>
      <c r="G8" s="13">
        <v>8</v>
      </c>
      <c r="H8" s="13">
        <v>10</v>
      </c>
      <c r="I8" s="13">
        <v>9</v>
      </c>
      <c r="J8" s="31">
        <f t="shared" si="0"/>
        <v>9.1428571428571423</v>
      </c>
    </row>
    <row r="9" spans="1:10" x14ac:dyDescent="0.25">
      <c r="A9" s="1">
        <v>6</v>
      </c>
      <c r="B9" s="4" t="s">
        <v>12</v>
      </c>
      <c r="C9" s="2">
        <v>9</v>
      </c>
      <c r="D9" s="2">
        <v>9</v>
      </c>
      <c r="E9" s="2">
        <v>9</v>
      </c>
      <c r="F9" s="2">
        <v>5</v>
      </c>
      <c r="G9" s="2">
        <v>5</v>
      </c>
      <c r="H9" s="2">
        <v>0</v>
      </c>
      <c r="I9" s="2">
        <v>8</v>
      </c>
      <c r="J9" s="31">
        <f t="shared" si="0"/>
        <v>6.4285714285714288</v>
      </c>
    </row>
    <row r="10" spans="1:10" x14ac:dyDescent="0.25">
      <c r="A10" s="6">
        <v>7</v>
      </c>
      <c r="B10" s="14" t="s">
        <v>0</v>
      </c>
      <c r="C10" s="13">
        <v>10</v>
      </c>
      <c r="D10" s="13">
        <v>7</v>
      </c>
      <c r="E10" s="13">
        <v>7</v>
      </c>
      <c r="F10" s="13">
        <v>9</v>
      </c>
      <c r="G10" s="13">
        <v>9</v>
      </c>
      <c r="H10" s="13">
        <v>10</v>
      </c>
      <c r="I10" s="13">
        <v>7</v>
      </c>
      <c r="J10" s="31">
        <f t="shared" si="0"/>
        <v>8.4285714285714288</v>
      </c>
    </row>
    <row r="11" spans="1:10" x14ac:dyDescent="0.25">
      <c r="A11" s="1">
        <v>8</v>
      </c>
      <c r="B11" s="3" t="s">
        <v>1</v>
      </c>
      <c r="C11" s="2">
        <v>9</v>
      </c>
      <c r="D11" s="2">
        <v>7</v>
      </c>
      <c r="E11" s="2">
        <v>9</v>
      </c>
      <c r="F11" s="2">
        <v>10</v>
      </c>
      <c r="G11" s="2">
        <v>6</v>
      </c>
      <c r="H11" s="2">
        <v>6</v>
      </c>
      <c r="I11" s="2">
        <v>0</v>
      </c>
      <c r="J11" s="31">
        <f t="shared" si="0"/>
        <v>6.7142857142857144</v>
      </c>
    </row>
    <row r="12" spans="1:10" x14ac:dyDescent="0.25">
      <c r="A12" s="6">
        <v>9</v>
      </c>
      <c r="B12" s="12" t="s">
        <v>2</v>
      </c>
      <c r="C12" s="13">
        <v>9</v>
      </c>
      <c r="D12" s="13">
        <v>9</v>
      </c>
      <c r="E12" s="13">
        <v>9</v>
      </c>
      <c r="F12" s="13">
        <v>9</v>
      </c>
      <c r="G12" s="13">
        <v>7</v>
      </c>
      <c r="H12" s="13">
        <v>10</v>
      </c>
      <c r="I12" s="13">
        <v>10</v>
      </c>
      <c r="J12" s="31">
        <f t="shared" si="0"/>
        <v>9</v>
      </c>
    </row>
    <row r="13" spans="1:10" x14ac:dyDescent="0.25">
      <c r="A13" s="1">
        <v>10</v>
      </c>
      <c r="B13" s="4" t="s">
        <v>3</v>
      </c>
      <c r="C13" s="2">
        <v>9</v>
      </c>
      <c r="D13" s="2">
        <v>7</v>
      </c>
      <c r="E13" s="2">
        <v>10</v>
      </c>
      <c r="F13" s="2">
        <v>7</v>
      </c>
      <c r="G13" s="2">
        <v>7</v>
      </c>
      <c r="H13" s="2">
        <v>9</v>
      </c>
      <c r="I13" s="2">
        <v>9</v>
      </c>
      <c r="J13" s="31">
        <f t="shared" si="0"/>
        <v>8.2857142857142865</v>
      </c>
    </row>
    <row r="14" spans="1:10" x14ac:dyDescent="0.25">
      <c r="A14" s="6">
        <v>11</v>
      </c>
      <c r="B14" s="14" t="s">
        <v>13</v>
      </c>
      <c r="C14" s="13">
        <v>7</v>
      </c>
      <c r="D14" s="13">
        <v>5</v>
      </c>
      <c r="E14" s="13">
        <v>6</v>
      </c>
      <c r="F14" s="13">
        <v>0</v>
      </c>
      <c r="G14" s="13">
        <v>9</v>
      </c>
      <c r="H14" s="13">
        <v>9</v>
      </c>
      <c r="I14" s="13">
        <v>9</v>
      </c>
      <c r="J14" s="31">
        <f t="shared" si="0"/>
        <v>6.4285714285714288</v>
      </c>
    </row>
    <row r="15" spans="1:10" x14ac:dyDescent="0.25">
      <c r="A15" s="1">
        <v>12</v>
      </c>
      <c r="B15" s="4" t="s">
        <v>14</v>
      </c>
      <c r="C15" s="2">
        <v>10</v>
      </c>
      <c r="D15" s="2">
        <v>10</v>
      </c>
      <c r="E15" s="2">
        <v>5</v>
      </c>
      <c r="F15" s="2">
        <v>10</v>
      </c>
      <c r="G15" s="2">
        <v>7</v>
      </c>
      <c r="H15" s="2">
        <v>7</v>
      </c>
      <c r="I15" s="2">
        <v>8</v>
      </c>
      <c r="J15" s="31">
        <f t="shared" si="0"/>
        <v>8.1428571428571423</v>
      </c>
    </row>
    <row r="16" spans="1:10" x14ac:dyDescent="0.25">
      <c r="A16" s="6">
        <v>13</v>
      </c>
      <c r="B16" s="14" t="s">
        <v>15</v>
      </c>
      <c r="C16" s="13">
        <v>6</v>
      </c>
      <c r="D16" s="13">
        <v>6</v>
      </c>
      <c r="E16" s="13">
        <v>7</v>
      </c>
      <c r="F16" s="13">
        <v>9</v>
      </c>
      <c r="G16" s="13">
        <v>9</v>
      </c>
      <c r="H16" s="13">
        <v>9</v>
      </c>
      <c r="I16" s="13">
        <v>9</v>
      </c>
      <c r="J16" s="31">
        <f t="shared" si="0"/>
        <v>7.8571428571428568</v>
      </c>
    </row>
    <row r="17" spans="1:10" x14ac:dyDescent="0.25">
      <c r="A17" s="1">
        <v>14</v>
      </c>
      <c r="B17" s="4" t="s">
        <v>16</v>
      </c>
      <c r="C17" s="2">
        <v>7</v>
      </c>
      <c r="D17" s="2">
        <v>7</v>
      </c>
      <c r="E17" s="2">
        <v>5</v>
      </c>
      <c r="F17" s="2">
        <v>9</v>
      </c>
      <c r="G17" s="2">
        <v>6</v>
      </c>
      <c r="H17" s="2">
        <v>7</v>
      </c>
      <c r="I17" s="2">
        <v>7</v>
      </c>
      <c r="J17" s="31">
        <f t="shared" si="0"/>
        <v>6.8571428571428568</v>
      </c>
    </row>
    <row r="18" spans="1:10" x14ac:dyDescent="0.25">
      <c r="A18" s="6">
        <v>15</v>
      </c>
      <c r="B18" s="14" t="s">
        <v>4</v>
      </c>
      <c r="C18" s="13">
        <v>5</v>
      </c>
      <c r="D18" s="13">
        <v>6</v>
      </c>
      <c r="E18" s="13">
        <v>10</v>
      </c>
      <c r="F18" s="13">
        <v>10</v>
      </c>
      <c r="G18" s="13">
        <v>8</v>
      </c>
      <c r="H18" s="13">
        <v>5</v>
      </c>
      <c r="I18" s="13">
        <v>9</v>
      </c>
      <c r="J18" s="31">
        <f t="shared" si="0"/>
        <v>7.5714285714285712</v>
      </c>
    </row>
    <row r="19" spans="1:10" x14ac:dyDescent="0.25">
      <c r="A19" s="1">
        <v>16</v>
      </c>
      <c r="B19" s="4" t="s">
        <v>5</v>
      </c>
      <c r="C19" s="2">
        <v>9</v>
      </c>
      <c r="D19" s="2">
        <v>8</v>
      </c>
      <c r="E19" s="2">
        <v>8</v>
      </c>
      <c r="F19" s="2">
        <v>8</v>
      </c>
      <c r="G19" s="2">
        <v>10</v>
      </c>
      <c r="H19" s="2">
        <v>0</v>
      </c>
      <c r="I19" s="2">
        <v>5</v>
      </c>
      <c r="J19" s="31">
        <f t="shared" si="0"/>
        <v>6.8571428571428568</v>
      </c>
    </row>
    <row r="20" spans="1:10" x14ac:dyDescent="0.25">
      <c r="A20" s="6">
        <v>17</v>
      </c>
      <c r="B20" s="12" t="s">
        <v>6</v>
      </c>
      <c r="C20" s="13">
        <v>10</v>
      </c>
      <c r="D20" s="13">
        <v>10</v>
      </c>
      <c r="E20" s="13">
        <v>0</v>
      </c>
      <c r="F20" s="13">
        <v>8</v>
      </c>
      <c r="G20" s="13">
        <v>9</v>
      </c>
      <c r="H20" s="13">
        <v>8</v>
      </c>
      <c r="I20" s="13">
        <v>8</v>
      </c>
      <c r="J20" s="31">
        <f t="shared" si="0"/>
        <v>7.5714285714285712</v>
      </c>
    </row>
    <row r="21" spans="1:10" x14ac:dyDescent="0.25">
      <c r="A21" s="1">
        <v>18</v>
      </c>
      <c r="B21" s="3" t="s">
        <v>17</v>
      </c>
      <c r="C21" s="2">
        <v>0</v>
      </c>
      <c r="D21" s="2">
        <v>6</v>
      </c>
      <c r="E21" s="2">
        <v>8</v>
      </c>
      <c r="F21" s="2">
        <v>8</v>
      </c>
      <c r="G21" s="2">
        <v>9</v>
      </c>
      <c r="H21" s="2">
        <v>8</v>
      </c>
      <c r="I21" s="2">
        <v>6</v>
      </c>
      <c r="J21" s="31">
        <f t="shared" si="0"/>
        <v>6.4285714285714288</v>
      </c>
    </row>
    <row r="22" spans="1:10" x14ac:dyDescent="0.25">
      <c r="A22" s="6">
        <v>19</v>
      </c>
      <c r="B22" s="14" t="s">
        <v>18</v>
      </c>
      <c r="C22" s="13">
        <v>10</v>
      </c>
      <c r="D22" s="13">
        <v>8</v>
      </c>
      <c r="E22" s="13">
        <v>6</v>
      </c>
      <c r="F22" s="13">
        <v>10</v>
      </c>
      <c r="G22" s="13">
        <v>5</v>
      </c>
      <c r="H22" s="13">
        <v>10</v>
      </c>
      <c r="I22" s="13">
        <v>10</v>
      </c>
      <c r="J22" s="31">
        <f t="shared" si="0"/>
        <v>8.4285714285714288</v>
      </c>
    </row>
    <row r="23" spans="1:10" x14ac:dyDescent="0.25">
      <c r="A23" s="1">
        <v>20</v>
      </c>
      <c r="B23" s="4" t="s">
        <v>19</v>
      </c>
      <c r="C23" s="5">
        <v>0</v>
      </c>
      <c r="D23" s="2">
        <v>0</v>
      </c>
      <c r="E23" s="2">
        <v>5</v>
      </c>
      <c r="F23" s="2">
        <v>10</v>
      </c>
      <c r="G23" s="2">
        <v>8</v>
      </c>
      <c r="H23" s="2">
        <v>9</v>
      </c>
      <c r="I23" s="2">
        <v>8</v>
      </c>
      <c r="J23" s="31">
        <f t="shared" si="0"/>
        <v>5.7142857142857144</v>
      </c>
    </row>
  </sheetData>
  <mergeCells count="3">
    <mergeCell ref="B1:C1"/>
    <mergeCell ref="A2:C2"/>
    <mergeCell ref="D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4" sqref="J4"/>
    </sheetView>
  </sheetViews>
  <sheetFormatPr baseColWidth="10" defaultRowHeight="15" x14ac:dyDescent="0.25"/>
  <cols>
    <col min="2" max="2" width="31.28515625" customWidth="1"/>
  </cols>
  <sheetData>
    <row r="1" spans="1:10" ht="64.5" customHeight="1" x14ac:dyDescent="0.3">
      <c r="A1" s="28" t="s">
        <v>37</v>
      </c>
      <c r="B1" s="28"/>
      <c r="C1" s="20"/>
    </row>
    <row r="2" spans="1:10" ht="15" customHeight="1" x14ac:dyDescent="0.25">
      <c r="A2" s="29" t="s">
        <v>43</v>
      </c>
      <c r="B2" s="29"/>
      <c r="C2" s="29" t="s">
        <v>32</v>
      </c>
      <c r="D2" s="29"/>
      <c r="E2" s="21"/>
      <c r="F2" s="21"/>
      <c r="G2" s="21"/>
      <c r="H2" s="21"/>
      <c r="I2" s="21"/>
      <c r="J2" s="21"/>
    </row>
    <row r="3" spans="1:10" x14ac:dyDescent="0.25">
      <c r="A3" s="8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8" t="s">
        <v>31</v>
      </c>
    </row>
    <row r="4" spans="1:10" x14ac:dyDescent="0.25">
      <c r="A4" s="9">
        <v>1</v>
      </c>
      <c r="B4" s="10" t="s">
        <v>7</v>
      </c>
      <c r="C4" s="11">
        <v>9</v>
      </c>
      <c r="D4" s="11">
        <v>6</v>
      </c>
      <c r="E4" s="11">
        <v>10</v>
      </c>
      <c r="F4" s="11">
        <v>9</v>
      </c>
      <c r="G4" s="11">
        <v>7</v>
      </c>
      <c r="H4" s="11">
        <v>7</v>
      </c>
      <c r="I4" s="11">
        <v>10</v>
      </c>
      <c r="J4" s="31">
        <f>AVERAGE(C4:I4)</f>
        <v>8.2857142857142865</v>
      </c>
    </row>
    <row r="5" spans="1:10" x14ac:dyDescent="0.25">
      <c r="A5" s="1">
        <v>2</v>
      </c>
      <c r="B5" s="3" t="s">
        <v>8</v>
      </c>
      <c r="C5" s="2">
        <v>7</v>
      </c>
      <c r="D5" s="2">
        <v>6</v>
      </c>
      <c r="E5" s="2">
        <v>10</v>
      </c>
      <c r="F5" s="2">
        <v>5</v>
      </c>
      <c r="G5" s="2">
        <v>9</v>
      </c>
      <c r="H5" s="2">
        <v>9</v>
      </c>
      <c r="I5" s="2">
        <v>10</v>
      </c>
      <c r="J5" s="31">
        <f t="shared" ref="J5:J23" si="0">AVERAGE(C5:I5)</f>
        <v>8</v>
      </c>
    </row>
    <row r="6" spans="1:10" x14ac:dyDescent="0.25">
      <c r="A6" s="6">
        <v>3</v>
      </c>
      <c r="B6" s="12" t="s">
        <v>9</v>
      </c>
      <c r="C6" s="13">
        <v>7</v>
      </c>
      <c r="D6" s="13">
        <v>10</v>
      </c>
      <c r="E6" s="13">
        <v>5</v>
      </c>
      <c r="F6" s="13">
        <v>5</v>
      </c>
      <c r="G6" s="13">
        <v>8</v>
      </c>
      <c r="H6" s="13">
        <v>7</v>
      </c>
      <c r="I6" s="13">
        <v>10</v>
      </c>
      <c r="J6" s="31">
        <f t="shared" si="0"/>
        <v>7.4285714285714288</v>
      </c>
    </row>
    <row r="7" spans="1:10" x14ac:dyDescent="0.25">
      <c r="A7" s="1">
        <v>4</v>
      </c>
      <c r="B7" s="3" t="s">
        <v>10</v>
      </c>
      <c r="C7" s="2">
        <v>7</v>
      </c>
      <c r="D7" s="2">
        <v>10</v>
      </c>
      <c r="E7" s="2">
        <v>6</v>
      </c>
      <c r="F7" s="2">
        <v>9</v>
      </c>
      <c r="G7" s="2">
        <v>8</v>
      </c>
      <c r="H7" s="2">
        <v>7</v>
      </c>
      <c r="I7" s="2">
        <v>10</v>
      </c>
      <c r="J7" s="31">
        <f t="shared" si="0"/>
        <v>8.1428571428571423</v>
      </c>
    </row>
    <row r="8" spans="1:10" x14ac:dyDescent="0.25">
      <c r="A8" s="6">
        <v>5</v>
      </c>
      <c r="B8" s="12" t="s">
        <v>11</v>
      </c>
      <c r="C8" s="13">
        <v>10</v>
      </c>
      <c r="D8" s="13">
        <v>9</v>
      </c>
      <c r="E8" s="13">
        <v>10</v>
      </c>
      <c r="F8" s="13">
        <v>9</v>
      </c>
      <c r="G8" s="13">
        <v>7</v>
      </c>
      <c r="H8" s="13">
        <v>8</v>
      </c>
      <c r="I8" s="13">
        <v>9</v>
      </c>
      <c r="J8" s="31">
        <f t="shared" si="0"/>
        <v>8.8571428571428577</v>
      </c>
    </row>
    <row r="9" spans="1:10" x14ac:dyDescent="0.25">
      <c r="A9" s="1">
        <v>6</v>
      </c>
      <c r="B9" s="4" t="s">
        <v>12</v>
      </c>
      <c r="C9" s="2">
        <v>10</v>
      </c>
      <c r="D9" s="2">
        <v>7</v>
      </c>
      <c r="E9" s="2">
        <v>8</v>
      </c>
      <c r="F9" s="2">
        <v>9</v>
      </c>
      <c r="G9" s="2">
        <v>10</v>
      </c>
      <c r="H9" s="2">
        <v>10</v>
      </c>
      <c r="I9" s="2">
        <v>8</v>
      </c>
      <c r="J9" s="31">
        <f t="shared" si="0"/>
        <v>8.8571428571428577</v>
      </c>
    </row>
    <row r="10" spans="1:10" x14ac:dyDescent="0.25">
      <c r="A10" s="6">
        <v>7</v>
      </c>
      <c r="B10" s="14" t="s">
        <v>0</v>
      </c>
      <c r="C10" s="13">
        <v>9</v>
      </c>
      <c r="D10" s="13">
        <v>8</v>
      </c>
      <c r="E10" s="13">
        <v>8</v>
      </c>
      <c r="F10" s="13">
        <v>10</v>
      </c>
      <c r="G10" s="13">
        <v>10</v>
      </c>
      <c r="H10" s="13">
        <v>10</v>
      </c>
      <c r="I10" s="13">
        <v>7</v>
      </c>
      <c r="J10" s="31">
        <f t="shared" si="0"/>
        <v>8.8571428571428577</v>
      </c>
    </row>
    <row r="11" spans="1:10" x14ac:dyDescent="0.25">
      <c r="A11" s="1">
        <v>8</v>
      </c>
      <c r="B11" s="3" t="s">
        <v>1</v>
      </c>
      <c r="C11" s="2">
        <v>6</v>
      </c>
      <c r="D11" s="2">
        <v>8</v>
      </c>
      <c r="E11" s="2">
        <v>10</v>
      </c>
      <c r="F11" s="2">
        <v>10</v>
      </c>
      <c r="G11" s="2">
        <v>10</v>
      </c>
      <c r="H11" s="2">
        <v>9</v>
      </c>
      <c r="I11" s="2">
        <v>6</v>
      </c>
      <c r="J11" s="31">
        <f t="shared" si="0"/>
        <v>8.4285714285714288</v>
      </c>
    </row>
    <row r="12" spans="1:10" x14ac:dyDescent="0.25">
      <c r="A12" s="6">
        <v>9</v>
      </c>
      <c r="B12" s="12" t="s">
        <v>2</v>
      </c>
      <c r="C12" s="13">
        <v>7</v>
      </c>
      <c r="D12" s="13">
        <v>5</v>
      </c>
      <c r="E12" s="13">
        <v>5</v>
      </c>
      <c r="F12" s="13">
        <v>8</v>
      </c>
      <c r="G12" s="13">
        <v>8</v>
      </c>
      <c r="H12" s="13">
        <v>9</v>
      </c>
      <c r="I12" s="13">
        <v>6</v>
      </c>
      <c r="J12" s="31">
        <f t="shared" si="0"/>
        <v>6.8571428571428568</v>
      </c>
    </row>
    <row r="13" spans="1:10" x14ac:dyDescent="0.25">
      <c r="A13" s="1">
        <v>10</v>
      </c>
      <c r="B13" s="4" t="s">
        <v>3</v>
      </c>
      <c r="C13" s="2">
        <v>10</v>
      </c>
      <c r="D13" s="2">
        <v>7</v>
      </c>
      <c r="E13" s="2">
        <v>9</v>
      </c>
      <c r="F13" s="2">
        <v>8</v>
      </c>
      <c r="G13" s="2">
        <v>8</v>
      </c>
      <c r="H13" s="2">
        <v>9</v>
      </c>
      <c r="I13" s="2">
        <v>10</v>
      </c>
      <c r="J13" s="31">
        <f t="shared" si="0"/>
        <v>8.7142857142857135</v>
      </c>
    </row>
    <row r="14" spans="1:10" x14ac:dyDescent="0.25">
      <c r="A14" s="6">
        <v>11</v>
      </c>
      <c r="B14" s="14" t="s">
        <v>13</v>
      </c>
      <c r="C14" s="13">
        <v>8</v>
      </c>
      <c r="D14" s="13">
        <v>5</v>
      </c>
      <c r="E14" s="13">
        <v>10</v>
      </c>
      <c r="F14" s="13">
        <v>8</v>
      </c>
      <c r="G14" s="13">
        <v>5</v>
      </c>
      <c r="H14" s="13">
        <v>9</v>
      </c>
      <c r="I14" s="13">
        <v>10</v>
      </c>
      <c r="J14" s="31">
        <f t="shared" si="0"/>
        <v>7.8571428571428568</v>
      </c>
    </row>
    <row r="15" spans="1:10" x14ac:dyDescent="0.25">
      <c r="A15" s="1">
        <v>12</v>
      </c>
      <c r="B15" s="4" t="s">
        <v>14</v>
      </c>
      <c r="C15" s="2">
        <v>9</v>
      </c>
      <c r="D15" s="2">
        <v>10</v>
      </c>
      <c r="E15" s="2">
        <v>7</v>
      </c>
      <c r="F15" s="2">
        <v>7</v>
      </c>
      <c r="G15" s="2">
        <v>9</v>
      </c>
      <c r="H15" s="2">
        <v>8</v>
      </c>
      <c r="I15" s="2">
        <v>10</v>
      </c>
      <c r="J15" s="31">
        <f t="shared" si="0"/>
        <v>8.5714285714285712</v>
      </c>
    </row>
    <row r="16" spans="1:10" x14ac:dyDescent="0.25">
      <c r="A16" s="6">
        <v>13</v>
      </c>
      <c r="B16" s="14" t="s">
        <v>15</v>
      </c>
      <c r="C16" s="13">
        <v>7</v>
      </c>
      <c r="D16" s="13">
        <v>8</v>
      </c>
      <c r="E16" s="13">
        <v>10</v>
      </c>
      <c r="F16" s="13">
        <v>10</v>
      </c>
      <c r="G16" s="13">
        <v>10</v>
      </c>
      <c r="H16" s="13">
        <v>8</v>
      </c>
      <c r="I16" s="13">
        <v>10</v>
      </c>
      <c r="J16" s="31">
        <f t="shared" si="0"/>
        <v>9</v>
      </c>
    </row>
    <row r="17" spans="1:10" x14ac:dyDescent="0.25">
      <c r="A17" s="1">
        <v>14</v>
      </c>
      <c r="B17" s="4" t="s">
        <v>16</v>
      </c>
      <c r="C17" s="2">
        <v>8</v>
      </c>
      <c r="D17" s="2">
        <v>8</v>
      </c>
      <c r="E17" s="2">
        <v>6</v>
      </c>
      <c r="F17" s="2">
        <v>10</v>
      </c>
      <c r="G17" s="2">
        <v>6</v>
      </c>
      <c r="H17" s="2">
        <v>6</v>
      </c>
      <c r="I17" s="2">
        <v>10</v>
      </c>
      <c r="J17" s="31">
        <f t="shared" si="0"/>
        <v>7.7142857142857144</v>
      </c>
    </row>
    <row r="18" spans="1:10" x14ac:dyDescent="0.25">
      <c r="A18" s="6">
        <v>15</v>
      </c>
      <c r="B18" s="14" t="s">
        <v>4</v>
      </c>
      <c r="C18" s="13">
        <v>8</v>
      </c>
      <c r="D18" s="13">
        <v>6</v>
      </c>
      <c r="E18" s="13">
        <v>5</v>
      </c>
      <c r="F18" s="13">
        <v>10</v>
      </c>
      <c r="G18" s="13">
        <v>10</v>
      </c>
      <c r="H18" s="13">
        <v>10</v>
      </c>
      <c r="I18" s="13">
        <v>9</v>
      </c>
      <c r="J18" s="31">
        <f t="shared" si="0"/>
        <v>8.2857142857142865</v>
      </c>
    </row>
    <row r="19" spans="1:10" x14ac:dyDescent="0.25">
      <c r="A19" s="1">
        <v>16</v>
      </c>
      <c r="B19" s="4" t="s">
        <v>5</v>
      </c>
      <c r="C19" s="2">
        <v>10</v>
      </c>
      <c r="D19" s="2">
        <v>10</v>
      </c>
      <c r="E19" s="2">
        <v>10</v>
      </c>
      <c r="F19" s="2">
        <v>5</v>
      </c>
      <c r="G19" s="2">
        <v>10</v>
      </c>
      <c r="H19" s="2">
        <v>0</v>
      </c>
      <c r="I19" s="2">
        <v>9</v>
      </c>
      <c r="J19" s="31">
        <f t="shared" si="0"/>
        <v>7.7142857142857144</v>
      </c>
    </row>
    <row r="20" spans="1:10" x14ac:dyDescent="0.25">
      <c r="A20" s="6">
        <v>17</v>
      </c>
      <c r="B20" s="12" t="s">
        <v>6</v>
      </c>
      <c r="C20" s="13">
        <v>10</v>
      </c>
      <c r="D20" s="13">
        <v>8</v>
      </c>
      <c r="E20" s="13">
        <v>9</v>
      </c>
      <c r="F20" s="13">
        <v>7</v>
      </c>
      <c r="G20" s="13">
        <v>9</v>
      </c>
      <c r="H20" s="13">
        <v>7</v>
      </c>
      <c r="I20" s="13">
        <v>9</v>
      </c>
      <c r="J20" s="31">
        <f t="shared" si="0"/>
        <v>8.4285714285714288</v>
      </c>
    </row>
    <row r="21" spans="1:10" x14ac:dyDescent="0.25">
      <c r="A21" s="1">
        <v>18</v>
      </c>
      <c r="B21" s="3" t="s">
        <v>17</v>
      </c>
      <c r="C21" s="2">
        <v>10</v>
      </c>
      <c r="D21" s="2">
        <v>8</v>
      </c>
      <c r="E21" s="2">
        <v>7</v>
      </c>
      <c r="F21" s="2">
        <v>7</v>
      </c>
      <c r="G21" s="2">
        <v>10</v>
      </c>
      <c r="H21" s="2">
        <v>8</v>
      </c>
      <c r="I21" s="2">
        <v>8</v>
      </c>
      <c r="J21" s="31">
        <f t="shared" si="0"/>
        <v>8.2857142857142865</v>
      </c>
    </row>
    <row r="22" spans="1:10" x14ac:dyDescent="0.25">
      <c r="A22" s="6">
        <v>19</v>
      </c>
      <c r="B22" s="14" t="s">
        <v>18</v>
      </c>
      <c r="C22" s="13">
        <v>10</v>
      </c>
      <c r="D22" s="13">
        <v>8</v>
      </c>
      <c r="E22" s="13">
        <v>6</v>
      </c>
      <c r="F22" s="13">
        <v>10</v>
      </c>
      <c r="G22" s="13">
        <v>10</v>
      </c>
      <c r="H22" s="13">
        <v>10</v>
      </c>
      <c r="I22" s="13">
        <v>8</v>
      </c>
      <c r="J22" s="31">
        <f t="shared" si="0"/>
        <v>8.8571428571428577</v>
      </c>
    </row>
    <row r="23" spans="1:10" x14ac:dyDescent="0.25">
      <c r="A23" s="1">
        <v>20</v>
      </c>
      <c r="B23" s="4" t="s">
        <v>19</v>
      </c>
      <c r="C23" s="5">
        <v>9</v>
      </c>
      <c r="D23" s="2">
        <v>8</v>
      </c>
      <c r="E23" s="2">
        <v>5</v>
      </c>
      <c r="F23" s="2">
        <v>10</v>
      </c>
      <c r="G23" s="2">
        <v>7</v>
      </c>
      <c r="H23" s="2">
        <v>9</v>
      </c>
      <c r="I23" s="2">
        <v>7</v>
      </c>
      <c r="J23" s="31">
        <f t="shared" si="0"/>
        <v>7.8571428571428568</v>
      </c>
    </row>
  </sheetData>
  <mergeCells count="3">
    <mergeCell ref="A1:B1"/>
    <mergeCell ref="A2:B2"/>
    <mergeCell ref="C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opLeftCell="A3" zoomScale="96" zoomScaleNormal="96" workbookViewId="0">
      <selection activeCell="AD12" sqref="AD12"/>
    </sheetView>
  </sheetViews>
  <sheetFormatPr baseColWidth="10" defaultRowHeight="15" x14ac:dyDescent="0.25"/>
  <cols>
    <col min="2" max="2" width="32.42578125" customWidth="1"/>
    <col min="3" max="26" width="2.7109375" customWidth="1"/>
    <col min="27" max="27" width="6.85546875" customWidth="1"/>
  </cols>
  <sheetData>
    <row r="1" spans="1:28" ht="63.75" customHeight="1" x14ac:dyDescent="0.3">
      <c r="A1" s="28" t="s">
        <v>37</v>
      </c>
      <c r="B1" s="28"/>
      <c r="C1" s="20"/>
      <c r="K1" s="28"/>
      <c r="L1" s="28"/>
      <c r="M1" s="20"/>
    </row>
    <row r="2" spans="1:28" ht="16.5" customHeight="1" x14ac:dyDescent="0.25">
      <c r="A2" s="29" t="s">
        <v>32</v>
      </c>
      <c r="B2" s="29"/>
      <c r="C2" s="30"/>
      <c r="D2" s="30"/>
      <c r="E2" s="22"/>
      <c r="F2" s="22"/>
      <c r="G2" s="22"/>
      <c r="H2" s="22"/>
      <c r="I2" s="22"/>
      <c r="J2" s="22"/>
      <c r="K2" s="30" t="s">
        <v>43</v>
      </c>
      <c r="L2" s="30"/>
      <c r="M2" s="30"/>
      <c r="N2" s="30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ht="58.5" customHeight="1" x14ac:dyDescent="0.25">
      <c r="A3" s="7" t="s">
        <v>20</v>
      </c>
      <c r="B3" s="7" t="s">
        <v>21</v>
      </c>
      <c r="C3" s="24">
        <v>44482</v>
      </c>
      <c r="D3" s="24">
        <v>44483</v>
      </c>
      <c r="E3" s="24">
        <v>44484</v>
      </c>
      <c r="F3" s="24">
        <v>44487</v>
      </c>
      <c r="G3" s="24">
        <v>44488</v>
      </c>
      <c r="H3" s="24">
        <v>44489</v>
      </c>
      <c r="I3" s="24">
        <v>44490</v>
      </c>
      <c r="J3" s="24">
        <v>44491</v>
      </c>
      <c r="K3" s="24">
        <v>44492</v>
      </c>
      <c r="L3" s="24">
        <v>44494</v>
      </c>
      <c r="M3" s="24">
        <v>44495</v>
      </c>
      <c r="N3" s="24">
        <v>44496</v>
      </c>
      <c r="O3" s="24">
        <v>44497</v>
      </c>
      <c r="P3" s="24">
        <v>44498</v>
      </c>
      <c r="Q3" s="24">
        <v>44501</v>
      </c>
      <c r="R3" s="24">
        <v>44502</v>
      </c>
      <c r="S3" s="24">
        <v>44503</v>
      </c>
      <c r="T3" s="24">
        <v>44504</v>
      </c>
      <c r="U3" s="24">
        <v>44505</v>
      </c>
      <c r="V3" s="24">
        <v>44508</v>
      </c>
      <c r="W3" s="24">
        <v>44509</v>
      </c>
      <c r="X3" s="24">
        <v>44510</v>
      </c>
      <c r="Y3" s="24">
        <v>44511</v>
      </c>
      <c r="Z3" s="24">
        <v>44512</v>
      </c>
      <c r="AA3" s="33" t="s">
        <v>44</v>
      </c>
      <c r="AB3" s="23" t="s">
        <v>38</v>
      </c>
    </row>
    <row r="4" spans="1:28" x14ac:dyDescent="0.25">
      <c r="A4" s="9">
        <v>1</v>
      </c>
      <c r="B4" s="17" t="s">
        <v>7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v>0</v>
      </c>
      <c r="I4" s="11">
        <v>0</v>
      </c>
      <c r="J4" s="11">
        <v>1</v>
      </c>
      <c r="K4" s="11">
        <v>1</v>
      </c>
      <c r="L4" s="11">
        <v>1</v>
      </c>
      <c r="M4" s="11">
        <v>0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3">
        <v>1</v>
      </c>
      <c r="Y4" s="13">
        <v>1</v>
      </c>
      <c r="Z4" s="13">
        <v>1</v>
      </c>
      <c r="AA4" s="32">
        <f>SUM(C4:Z4)*10/24</f>
        <v>8.75</v>
      </c>
      <c r="AB4" s="13"/>
    </row>
    <row r="5" spans="1:28" x14ac:dyDescent="0.25">
      <c r="A5" s="1">
        <v>2</v>
      </c>
      <c r="B5" s="15" t="s">
        <v>8</v>
      </c>
      <c r="C5" s="11">
        <v>0</v>
      </c>
      <c r="D5" s="11">
        <v>0</v>
      </c>
      <c r="E5" s="11">
        <v>1</v>
      </c>
      <c r="F5" s="11">
        <v>1</v>
      </c>
      <c r="G5" s="11">
        <v>1</v>
      </c>
      <c r="H5" s="11">
        <v>0</v>
      </c>
      <c r="I5" s="11">
        <v>0</v>
      </c>
      <c r="J5" s="11">
        <v>1</v>
      </c>
      <c r="K5" s="11">
        <v>1</v>
      </c>
      <c r="L5" s="11">
        <v>1</v>
      </c>
      <c r="M5" s="11">
        <v>0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0</v>
      </c>
      <c r="T5" s="11">
        <v>1</v>
      </c>
      <c r="U5" s="11">
        <v>1</v>
      </c>
      <c r="V5" s="11">
        <v>1</v>
      </c>
      <c r="W5" s="11">
        <v>1</v>
      </c>
      <c r="X5" s="13">
        <v>1</v>
      </c>
      <c r="Y5" s="13">
        <v>1</v>
      </c>
      <c r="Z5" s="13">
        <v>1</v>
      </c>
      <c r="AA5" s="32">
        <f t="shared" ref="AA5:AA23" si="0">SUM(C5:Z5)*10/24</f>
        <v>7.5</v>
      </c>
      <c r="AB5" s="2"/>
    </row>
    <row r="6" spans="1:28" x14ac:dyDescent="0.25">
      <c r="A6" s="6">
        <v>3</v>
      </c>
      <c r="B6" s="18" t="s">
        <v>9</v>
      </c>
      <c r="C6" s="11">
        <v>0</v>
      </c>
      <c r="D6" s="11">
        <v>0</v>
      </c>
      <c r="E6" s="11">
        <v>0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0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3">
        <v>1</v>
      </c>
      <c r="Y6" s="13">
        <v>1</v>
      </c>
      <c r="Z6" s="13">
        <v>1</v>
      </c>
      <c r="AA6" s="32">
        <f t="shared" si="0"/>
        <v>8.3333333333333339</v>
      </c>
      <c r="AB6" s="13"/>
    </row>
    <row r="7" spans="1:28" x14ac:dyDescent="0.25">
      <c r="A7" s="1">
        <v>4</v>
      </c>
      <c r="B7" s="15" t="s">
        <v>10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0</v>
      </c>
      <c r="I7" s="11">
        <v>1</v>
      </c>
      <c r="J7" s="11">
        <v>1</v>
      </c>
      <c r="K7" s="11">
        <v>1</v>
      </c>
      <c r="L7" s="11">
        <v>1</v>
      </c>
      <c r="M7" s="11">
        <v>0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3">
        <v>1</v>
      </c>
      <c r="Y7" s="13">
        <v>1</v>
      </c>
      <c r="Z7" s="13">
        <v>1</v>
      </c>
      <c r="AA7" s="32">
        <f t="shared" si="0"/>
        <v>9.1666666666666661</v>
      </c>
      <c r="AB7" s="2"/>
    </row>
    <row r="8" spans="1:28" x14ac:dyDescent="0.25">
      <c r="A8" s="6">
        <v>5</v>
      </c>
      <c r="B8" s="18" t="s">
        <v>11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0</v>
      </c>
      <c r="I8" s="11">
        <v>0</v>
      </c>
      <c r="J8" s="11">
        <v>1</v>
      </c>
      <c r="K8" s="11">
        <v>1</v>
      </c>
      <c r="L8" s="11">
        <v>1</v>
      </c>
      <c r="M8" s="11">
        <v>0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3">
        <v>1</v>
      </c>
      <c r="Y8" s="13">
        <v>1</v>
      </c>
      <c r="Z8" s="13">
        <v>1</v>
      </c>
      <c r="AA8" s="32">
        <f t="shared" si="0"/>
        <v>8.75</v>
      </c>
      <c r="AB8" s="13"/>
    </row>
    <row r="9" spans="1:28" x14ac:dyDescent="0.25">
      <c r="A9" s="1">
        <v>6</v>
      </c>
      <c r="B9" s="16" t="s">
        <v>12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0</v>
      </c>
      <c r="I9" s="11">
        <v>0</v>
      </c>
      <c r="J9" s="11">
        <v>1</v>
      </c>
      <c r="K9" s="11">
        <v>1</v>
      </c>
      <c r="L9" s="11">
        <v>1</v>
      </c>
      <c r="M9" s="11">
        <v>0</v>
      </c>
      <c r="N9" s="11">
        <v>1</v>
      </c>
      <c r="O9" s="11">
        <v>0</v>
      </c>
      <c r="P9" s="11">
        <v>1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1</v>
      </c>
      <c r="W9" s="11">
        <v>1</v>
      </c>
      <c r="X9" s="13">
        <v>1</v>
      </c>
      <c r="Y9" s="13">
        <v>1</v>
      </c>
      <c r="Z9" s="13">
        <v>1</v>
      </c>
      <c r="AA9" s="32">
        <f t="shared" si="0"/>
        <v>6.25</v>
      </c>
      <c r="AB9" s="2"/>
    </row>
    <row r="10" spans="1:28" x14ac:dyDescent="0.25">
      <c r="A10" s="6">
        <v>7</v>
      </c>
      <c r="B10" s="19" t="s">
        <v>0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0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0</v>
      </c>
      <c r="T10" s="11">
        <v>1</v>
      </c>
      <c r="U10" s="11">
        <v>1</v>
      </c>
      <c r="V10" s="11">
        <v>1</v>
      </c>
      <c r="W10" s="11">
        <v>1</v>
      </c>
      <c r="X10" s="13">
        <v>1</v>
      </c>
      <c r="Y10" s="13">
        <v>1</v>
      </c>
      <c r="Z10" s="13">
        <v>1</v>
      </c>
      <c r="AA10" s="32">
        <f t="shared" si="0"/>
        <v>8.75</v>
      </c>
      <c r="AB10" s="13"/>
    </row>
    <row r="11" spans="1:28" x14ac:dyDescent="0.25">
      <c r="A11" s="1">
        <v>8</v>
      </c>
      <c r="B11" s="15" t="s">
        <v>1</v>
      </c>
      <c r="C11" s="11">
        <v>1</v>
      </c>
      <c r="D11" s="11">
        <v>1</v>
      </c>
      <c r="E11" s="11">
        <v>1</v>
      </c>
      <c r="F11" s="11">
        <v>1</v>
      </c>
      <c r="G11" s="11">
        <v>1</v>
      </c>
      <c r="H11" s="11">
        <v>0</v>
      </c>
      <c r="I11" s="11">
        <v>0</v>
      </c>
      <c r="J11" s="11">
        <v>1</v>
      </c>
      <c r="K11" s="11">
        <v>1</v>
      </c>
      <c r="L11" s="11">
        <v>1</v>
      </c>
      <c r="M11" s="11">
        <v>0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0</v>
      </c>
      <c r="V11" s="11">
        <v>1</v>
      </c>
      <c r="W11" s="11">
        <v>1</v>
      </c>
      <c r="X11" s="13">
        <v>1</v>
      </c>
      <c r="Y11" s="13">
        <v>1</v>
      </c>
      <c r="Z11" s="13">
        <v>1</v>
      </c>
      <c r="AA11" s="32">
        <f t="shared" si="0"/>
        <v>8.3333333333333339</v>
      </c>
      <c r="AB11" s="2"/>
    </row>
    <row r="12" spans="1:28" x14ac:dyDescent="0.25">
      <c r="A12" s="6">
        <v>9</v>
      </c>
      <c r="B12" s="18" t="s">
        <v>2</v>
      </c>
      <c r="C12" s="11">
        <v>1</v>
      </c>
      <c r="D12" s="11">
        <v>1</v>
      </c>
      <c r="E12" s="11">
        <v>1</v>
      </c>
      <c r="F12" s="11">
        <v>1</v>
      </c>
      <c r="G12" s="11">
        <v>1</v>
      </c>
      <c r="H12" s="11">
        <v>0</v>
      </c>
      <c r="I12" s="11">
        <v>0</v>
      </c>
      <c r="J12" s="11">
        <v>1</v>
      </c>
      <c r="K12" s="11">
        <v>1</v>
      </c>
      <c r="L12" s="11">
        <v>1</v>
      </c>
      <c r="M12" s="11">
        <v>0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3">
        <v>1</v>
      </c>
      <c r="Y12" s="13">
        <v>1</v>
      </c>
      <c r="Z12" s="13">
        <v>1</v>
      </c>
      <c r="AA12" s="32">
        <f t="shared" si="0"/>
        <v>8.75</v>
      </c>
      <c r="AB12" s="13"/>
    </row>
    <row r="13" spans="1:28" x14ac:dyDescent="0.25">
      <c r="A13" s="1">
        <v>10</v>
      </c>
      <c r="B13" s="16" t="s">
        <v>3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>
        <v>0</v>
      </c>
      <c r="I13" s="11">
        <v>0</v>
      </c>
      <c r="J13" s="11">
        <v>1</v>
      </c>
      <c r="K13" s="11">
        <v>1</v>
      </c>
      <c r="L13" s="11">
        <v>1</v>
      </c>
      <c r="M13" s="11">
        <v>0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3">
        <v>1</v>
      </c>
      <c r="Y13" s="13">
        <v>1</v>
      </c>
      <c r="Z13" s="13">
        <v>1</v>
      </c>
      <c r="AA13" s="32">
        <f t="shared" si="0"/>
        <v>8.75</v>
      </c>
      <c r="AB13" s="2"/>
    </row>
    <row r="14" spans="1:28" x14ac:dyDescent="0.25">
      <c r="A14" s="6">
        <v>11</v>
      </c>
      <c r="B14" s="19" t="s">
        <v>13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0</v>
      </c>
      <c r="I14" s="11">
        <v>0</v>
      </c>
      <c r="J14" s="11">
        <v>1</v>
      </c>
      <c r="K14" s="11">
        <v>1</v>
      </c>
      <c r="L14" s="11">
        <v>1</v>
      </c>
      <c r="M14" s="11">
        <v>0</v>
      </c>
      <c r="N14" s="11">
        <v>1</v>
      </c>
      <c r="O14" s="11">
        <v>0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3">
        <v>1</v>
      </c>
      <c r="Y14" s="13">
        <v>1</v>
      </c>
      <c r="Z14" s="13">
        <v>1</v>
      </c>
      <c r="AA14" s="32">
        <f t="shared" si="0"/>
        <v>8.3333333333333339</v>
      </c>
      <c r="AB14" s="13"/>
    </row>
    <row r="15" spans="1:28" x14ac:dyDescent="0.25">
      <c r="A15" s="1">
        <v>12</v>
      </c>
      <c r="B15" s="16" t="s">
        <v>14</v>
      </c>
      <c r="C15" s="11">
        <v>0</v>
      </c>
      <c r="D15" s="11">
        <v>1</v>
      </c>
      <c r="E15" s="11">
        <v>1</v>
      </c>
      <c r="F15" s="11">
        <v>1</v>
      </c>
      <c r="G15" s="11">
        <v>1</v>
      </c>
      <c r="H15" s="11">
        <v>0</v>
      </c>
      <c r="I15" s="11">
        <v>0</v>
      </c>
      <c r="J15" s="11">
        <v>1</v>
      </c>
      <c r="K15" s="11">
        <v>1</v>
      </c>
      <c r="L15" s="11">
        <v>1</v>
      </c>
      <c r="M15" s="11">
        <v>0</v>
      </c>
      <c r="N15" s="11">
        <v>0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3">
        <v>1</v>
      </c>
      <c r="Y15" s="13">
        <v>1</v>
      </c>
      <c r="Z15" s="13">
        <v>1</v>
      </c>
      <c r="AA15" s="32">
        <f t="shared" si="0"/>
        <v>7.916666666666667</v>
      </c>
      <c r="AB15" s="2"/>
    </row>
    <row r="16" spans="1:28" x14ac:dyDescent="0.25">
      <c r="A16" s="6">
        <v>13</v>
      </c>
      <c r="B16" s="19" t="s">
        <v>15</v>
      </c>
      <c r="C16" s="11">
        <v>1</v>
      </c>
      <c r="D16" s="11">
        <v>1</v>
      </c>
      <c r="E16" s="11">
        <v>0</v>
      </c>
      <c r="F16" s="11">
        <v>0</v>
      </c>
      <c r="G16" s="11">
        <v>1</v>
      </c>
      <c r="H16" s="11">
        <v>0</v>
      </c>
      <c r="I16" s="11">
        <v>0</v>
      </c>
      <c r="J16" s="11">
        <v>1</v>
      </c>
      <c r="K16" s="11">
        <v>1</v>
      </c>
      <c r="L16" s="11">
        <v>1</v>
      </c>
      <c r="M16" s="11">
        <v>0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3">
        <v>1</v>
      </c>
      <c r="Y16" s="13">
        <v>1</v>
      </c>
      <c r="Z16" s="13">
        <v>1</v>
      </c>
      <c r="AA16" s="32">
        <f t="shared" si="0"/>
        <v>7.916666666666667</v>
      </c>
      <c r="AB16" s="13"/>
    </row>
    <row r="17" spans="1:28" x14ac:dyDescent="0.25">
      <c r="A17" s="1">
        <v>14</v>
      </c>
      <c r="B17" s="16" t="s">
        <v>16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>
        <v>0</v>
      </c>
      <c r="I17" s="11">
        <v>0</v>
      </c>
      <c r="J17" s="11">
        <v>1</v>
      </c>
      <c r="K17" s="11">
        <v>1</v>
      </c>
      <c r="L17" s="11">
        <v>1</v>
      </c>
      <c r="M17" s="11">
        <v>0</v>
      </c>
      <c r="N17" s="11">
        <v>1</v>
      </c>
      <c r="O17" s="11">
        <v>1</v>
      </c>
      <c r="P17" s="11">
        <v>1</v>
      </c>
      <c r="Q17" s="11">
        <v>0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3">
        <v>1</v>
      </c>
      <c r="Y17" s="13">
        <v>1</v>
      </c>
      <c r="Z17" s="13">
        <v>1</v>
      </c>
      <c r="AA17" s="32">
        <f t="shared" si="0"/>
        <v>8.3333333333333339</v>
      </c>
      <c r="AB17" s="2"/>
    </row>
    <row r="18" spans="1:28" x14ac:dyDescent="0.25">
      <c r="A18" s="6">
        <v>15</v>
      </c>
      <c r="B18" s="19" t="s">
        <v>4</v>
      </c>
      <c r="C18" s="11">
        <v>1</v>
      </c>
      <c r="D18" s="11">
        <v>1</v>
      </c>
      <c r="E18" s="11">
        <v>1</v>
      </c>
      <c r="F18" s="11">
        <v>1</v>
      </c>
      <c r="G18" s="11">
        <v>1</v>
      </c>
      <c r="H18" s="11">
        <v>0</v>
      </c>
      <c r="I18" s="11">
        <v>0</v>
      </c>
      <c r="J18" s="11">
        <v>1</v>
      </c>
      <c r="K18" s="11">
        <v>1</v>
      </c>
      <c r="L18" s="11">
        <v>1</v>
      </c>
      <c r="M18" s="11">
        <v>0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0</v>
      </c>
      <c r="T18" s="11">
        <v>0</v>
      </c>
      <c r="U18" s="11">
        <v>1</v>
      </c>
      <c r="V18" s="11">
        <v>1</v>
      </c>
      <c r="W18" s="11">
        <v>1</v>
      </c>
      <c r="X18" s="13">
        <v>1</v>
      </c>
      <c r="Y18" s="13">
        <v>1</v>
      </c>
      <c r="Z18" s="13">
        <v>1</v>
      </c>
      <c r="AA18" s="32">
        <f t="shared" si="0"/>
        <v>7.5</v>
      </c>
      <c r="AB18" s="13"/>
    </row>
    <row r="19" spans="1:28" x14ac:dyDescent="0.25">
      <c r="A19" s="1">
        <v>16</v>
      </c>
      <c r="B19" s="16" t="s">
        <v>5</v>
      </c>
      <c r="C19" s="11">
        <v>1</v>
      </c>
      <c r="D19" s="11">
        <v>1</v>
      </c>
      <c r="E19" s="11">
        <v>0</v>
      </c>
      <c r="F19" s="11">
        <v>1</v>
      </c>
      <c r="G19" s="11">
        <v>1</v>
      </c>
      <c r="H19" s="11">
        <v>0</v>
      </c>
      <c r="I19" s="11">
        <v>0</v>
      </c>
      <c r="J19" s="11">
        <v>1</v>
      </c>
      <c r="K19" s="11">
        <v>1</v>
      </c>
      <c r="L19" s="11">
        <v>1</v>
      </c>
      <c r="M19" s="11">
        <v>0</v>
      </c>
      <c r="N19" s="11">
        <v>1</v>
      </c>
      <c r="O19" s="11">
        <v>1</v>
      </c>
      <c r="P19" s="11">
        <v>1</v>
      </c>
      <c r="Q19" s="11">
        <v>1</v>
      </c>
      <c r="R19" s="11">
        <v>1</v>
      </c>
      <c r="S19" s="11">
        <v>1</v>
      </c>
      <c r="T19" s="11">
        <v>0</v>
      </c>
      <c r="U19" s="11">
        <v>0</v>
      </c>
      <c r="V19" s="11">
        <v>1</v>
      </c>
      <c r="W19" s="11">
        <v>1</v>
      </c>
      <c r="X19" s="13">
        <v>1</v>
      </c>
      <c r="Y19" s="13">
        <v>1</v>
      </c>
      <c r="Z19" s="13">
        <v>1</v>
      </c>
      <c r="AA19" s="32">
        <f t="shared" si="0"/>
        <v>7.5</v>
      </c>
      <c r="AB19" s="2"/>
    </row>
    <row r="20" spans="1:28" x14ac:dyDescent="0.25">
      <c r="A20" s="6">
        <v>17</v>
      </c>
      <c r="B20" s="18" t="s">
        <v>6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0</v>
      </c>
      <c r="I20" s="11">
        <v>0</v>
      </c>
      <c r="J20" s="11">
        <v>1</v>
      </c>
      <c r="K20" s="11">
        <v>1</v>
      </c>
      <c r="L20" s="11">
        <v>1</v>
      </c>
      <c r="M20" s="11">
        <v>0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3">
        <v>1</v>
      </c>
      <c r="Y20" s="13">
        <v>1</v>
      </c>
      <c r="Z20" s="13">
        <v>1</v>
      </c>
      <c r="AA20" s="32">
        <f t="shared" si="0"/>
        <v>8.75</v>
      </c>
      <c r="AB20" s="13"/>
    </row>
    <row r="21" spans="1:28" x14ac:dyDescent="0.25">
      <c r="A21" s="1">
        <v>18</v>
      </c>
      <c r="B21" s="15" t="s">
        <v>17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11">
        <v>0</v>
      </c>
      <c r="I21" s="11">
        <v>0</v>
      </c>
      <c r="J21" s="11">
        <v>1</v>
      </c>
      <c r="K21" s="11">
        <v>1</v>
      </c>
      <c r="L21" s="11">
        <v>1</v>
      </c>
      <c r="M21" s="11">
        <v>0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3">
        <v>1</v>
      </c>
      <c r="Y21" s="13">
        <v>1</v>
      </c>
      <c r="Z21" s="13">
        <v>1</v>
      </c>
      <c r="AA21" s="32">
        <f t="shared" si="0"/>
        <v>8.75</v>
      </c>
      <c r="AB21" s="2"/>
    </row>
    <row r="22" spans="1:28" x14ac:dyDescent="0.25">
      <c r="A22" s="6">
        <v>19</v>
      </c>
      <c r="B22" s="19" t="s">
        <v>18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1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3">
        <v>1</v>
      </c>
      <c r="Y22" s="13">
        <v>1</v>
      </c>
      <c r="Z22" s="13">
        <v>1</v>
      </c>
      <c r="AA22" s="32">
        <f t="shared" si="0"/>
        <v>4.166666666666667</v>
      </c>
      <c r="AB22" s="13"/>
    </row>
    <row r="23" spans="1:28" x14ac:dyDescent="0.25">
      <c r="A23" s="1">
        <v>20</v>
      </c>
      <c r="B23" s="16" t="s">
        <v>19</v>
      </c>
      <c r="C23" s="11">
        <v>1</v>
      </c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0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3">
        <v>1</v>
      </c>
      <c r="Y23" s="13">
        <v>1</v>
      </c>
      <c r="Z23" s="13">
        <v>1</v>
      </c>
      <c r="AA23" s="32">
        <f t="shared" si="0"/>
        <v>9.5833333333333339</v>
      </c>
      <c r="AB23" s="2"/>
    </row>
  </sheetData>
  <mergeCells count="6">
    <mergeCell ref="M2:N2"/>
    <mergeCell ref="A1:B1"/>
    <mergeCell ref="K1:L1"/>
    <mergeCell ref="A2:B2"/>
    <mergeCell ref="C2:D2"/>
    <mergeCell ref="K2:L2"/>
  </mergeCells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12" sqref="I12"/>
    </sheetView>
  </sheetViews>
  <sheetFormatPr baseColWidth="10" defaultRowHeight="15" x14ac:dyDescent="0.25"/>
  <cols>
    <col min="2" max="2" width="32.42578125" customWidth="1"/>
  </cols>
  <sheetData>
    <row r="1" spans="1:6" ht="53.25" customHeight="1" x14ac:dyDescent="0.3">
      <c r="A1" s="28" t="s">
        <v>37</v>
      </c>
      <c r="B1" s="28"/>
      <c r="C1" s="28"/>
    </row>
    <row r="2" spans="1:6" x14ac:dyDescent="0.25">
      <c r="A2" s="29" t="s">
        <v>32</v>
      </c>
      <c r="B2" s="29"/>
      <c r="C2" s="29"/>
      <c r="D2" s="21"/>
      <c r="E2" s="21"/>
      <c r="F2" s="21"/>
    </row>
    <row r="3" spans="1:6" x14ac:dyDescent="0.25">
      <c r="A3" s="8" t="s">
        <v>20</v>
      </c>
      <c r="B3" s="8" t="s">
        <v>21</v>
      </c>
      <c r="C3" s="8" t="s">
        <v>33</v>
      </c>
      <c r="D3" s="8" t="s">
        <v>34</v>
      </c>
      <c r="E3" s="8" t="s">
        <v>35</v>
      </c>
      <c r="F3" s="8" t="s">
        <v>36</v>
      </c>
    </row>
    <row r="4" spans="1:6" x14ac:dyDescent="0.25">
      <c r="A4" s="9">
        <v>1</v>
      </c>
      <c r="B4" s="10" t="s">
        <v>7</v>
      </c>
      <c r="C4" s="34">
        <f>'Unidad 1'!J4</f>
        <v>8.1428571428571423</v>
      </c>
      <c r="D4" s="34">
        <f>'Unidad 2'!J4</f>
        <v>8</v>
      </c>
      <c r="E4" s="35">
        <f>'Unidad 3'!J4</f>
        <v>8.2857142857142865</v>
      </c>
      <c r="F4" s="31">
        <f>SUM(C4:E4)*90/30+E4</f>
        <v>81.571428571428584</v>
      </c>
    </row>
    <row r="5" spans="1:6" x14ac:dyDescent="0.25">
      <c r="A5" s="1">
        <v>2</v>
      </c>
      <c r="B5" s="3" t="s">
        <v>8</v>
      </c>
      <c r="C5" s="34">
        <f>'Unidad 1'!J5</f>
        <v>8</v>
      </c>
      <c r="D5" s="34">
        <f>'Unidad 2'!J5</f>
        <v>7.2857142857142856</v>
      </c>
      <c r="E5" s="35">
        <f>'Unidad 3'!J5</f>
        <v>8</v>
      </c>
      <c r="F5" s="31">
        <f t="shared" ref="F5:F23" si="0">SUM(C5:E5)*90/30+E5</f>
        <v>77.857142857142861</v>
      </c>
    </row>
    <row r="6" spans="1:6" x14ac:dyDescent="0.25">
      <c r="A6" s="6">
        <v>3</v>
      </c>
      <c r="B6" s="12" t="s">
        <v>9</v>
      </c>
      <c r="C6" s="34">
        <f>'Unidad 1'!J6</f>
        <v>7.4285714285714288</v>
      </c>
      <c r="D6" s="34">
        <f>'Unidad 2'!J6</f>
        <v>9.1428571428571423</v>
      </c>
      <c r="E6" s="35">
        <f>'Unidad 3'!J6</f>
        <v>7.4285714285714288</v>
      </c>
      <c r="F6" s="31">
        <f t="shared" si="0"/>
        <v>79.428571428571431</v>
      </c>
    </row>
    <row r="7" spans="1:6" x14ac:dyDescent="0.25">
      <c r="A7" s="1">
        <v>4</v>
      </c>
      <c r="B7" s="3" t="s">
        <v>10</v>
      </c>
      <c r="C7" s="34">
        <f>'Unidad 1'!J7</f>
        <v>8.1428571428571423</v>
      </c>
      <c r="D7" s="34">
        <f>'Unidad 2'!J7</f>
        <v>9.5714285714285712</v>
      </c>
      <c r="E7" s="35">
        <f>'Unidad 3'!J7</f>
        <v>8.1428571428571423</v>
      </c>
      <c r="F7" s="31">
        <f t="shared" si="0"/>
        <v>85.714285714285722</v>
      </c>
    </row>
    <row r="8" spans="1:6" x14ac:dyDescent="0.25">
      <c r="A8" s="6">
        <v>5</v>
      </c>
      <c r="B8" s="12" t="s">
        <v>11</v>
      </c>
      <c r="C8" s="34">
        <f>'Unidad 1'!J8</f>
        <v>8.8571428571428577</v>
      </c>
      <c r="D8" s="34">
        <f>'Unidad 2'!J8</f>
        <v>9.1428571428571423</v>
      </c>
      <c r="E8" s="35">
        <f>'Unidad 3'!J8</f>
        <v>8.8571428571428577</v>
      </c>
      <c r="F8" s="31">
        <f t="shared" si="0"/>
        <v>89.428571428571445</v>
      </c>
    </row>
    <row r="9" spans="1:6" x14ac:dyDescent="0.25">
      <c r="A9" s="1">
        <v>6</v>
      </c>
      <c r="B9" s="4" t="s">
        <v>12</v>
      </c>
      <c r="C9" s="34">
        <f>'Unidad 1'!J9</f>
        <v>8.8571428571428577</v>
      </c>
      <c r="D9" s="34">
        <f>'Unidad 2'!J9</f>
        <v>6.4285714285714288</v>
      </c>
      <c r="E9" s="35">
        <f>'Unidad 3'!J9</f>
        <v>8.8571428571428577</v>
      </c>
      <c r="F9" s="31">
        <f t="shared" si="0"/>
        <v>81.285714285714292</v>
      </c>
    </row>
    <row r="10" spans="1:6" x14ac:dyDescent="0.25">
      <c r="A10" s="6">
        <v>7</v>
      </c>
      <c r="B10" s="14" t="s">
        <v>0</v>
      </c>
      <c r="C10" s="34">
        <f>'Unidad 1'!J10</f>
        <v>8.8571428571428577</v>
      </c>
      <c r="D10" s="34">
        <f>'Unidad 2'!J10</f>
        <v>8.4285714285714288</v>
      </c>
      <c r="E10" s="35">
        <f>'Unidad 3'!J10</f>
        <v>8.8571428571428577</v>
      </c>
      <c r="F10" s="31">
        <f t="shared" si="0"/>
        <v>87.285714285714278</v>
      </c>
    </row>
    <row r="11" spans="1:6" x14ac:dyDescent="0.25">
      <c r="A11" s="1">
        <v>8</v>
      </c>
      <c r="B11" s="3" t="s">
        <v>1</v>
      </c>
      <c r="C11" s="34">
        <f>'Unidad 1'!J11</f>
        <v>8.4285714285714288</v>
      </c>
      <c r="D11" s="34">
        <f>'Unidad 2'!J11</f>
        <v>6.7142857142857144</v>
      </c>
      <c r="E11" s="35">
        <f>'Unidad 3'!J11</f>
        <v>8.4285714285714288</v>
      </c>
      <c r="F11" s="31">
        <f t="shared" si="0"/>
        <v>79.142857142857139</v>
      </c>
    </row>
    <row r="12" spans="1:6" x14ac:dyDescent="0.25">
      <c r="A12" s="6">
        <v>9</v>
      </c>
      <c r="B12" s="12" t="s">
        <v>2</v>
      </c>
      <c r="C12" s="34">
        <f>'Unidad 1'!J12</f>
        <v>6.8571428571428568</v>
      </c>
      <c r="D12" s="34">
        <f>'Unidad 2'!J12</f>
        <v>9</v>
      </c>
      <c r="E12" s="35">
        <f>'Unidad 3'!J12</f>
        <v>6.8571428571428568</v>
      </c>
      <c r="F12" s="31">
        <f t="shared" si="0"/>
        <v>75.000000000000014</v>
      </c>
    </row>
    <row r="13" spans="1:6" x14ac:dyDescent="0.25">
      <c r="A13" s="1">
        <v>10</v>
      </c>
      <c r="B13" s="4" t="s">
        <v>3</v>
      </c>
      <c r="C13" s="34">
        <f>'Unidad 1'!J13</f>
        <v>8.7142857142857135</v>
      </c>
      <c r="D13" s="34">
        <f>'Unidad 2'!J13</f>
        <v>8.2857142857142865</v>
      </c>
      <c r="E13" s="35">
        <f>'Unidad 3'!J13</f>
        <v>8.7142857142857135</v>
      </c>
      <c r="F13" s="31">
        <f t="shared" si="0"/>
        <v>85.857142857142847</v>
      </c>
    </row>
    <row r="14" spans="1:6" x14ac:dyDescent="0.25">
      <c r="A14" s="6">
        <v>11</v>
      </c>
      <c r="B14" s="14" t="s">
        <v>13</v>
      </c>
      <c r="C14" s="34">
        <f>'Unidad 1'!J14</f>
        <v>7.8571428571428568</v>
      </c>
      <c r="D14" s="34">
        <f>'Unidad 2'!J14</f>
        <v>6.4285714285714288</v>
      </c>
      <c r="E14" s="35">
        <f>'Unidad 3'!J14</f>
        <v>7.8571428571428568</v>
      </c>
      <c r="F14" s="31">
        <f t="shared" si="0"/>
        <v>74.285714285714292</v>
      </c>
    </row>
    <row r="15" spans="1:6" x14ac:dyDescent="0.25">
      <c r="A15" s="1">
        <v>12</v>
      </c>
      <c r="B15" s="4" t="s">
        <v>14</v>
      </c>
      <c r="C15" s="34">
        <f>'Unidad 1'!J15</f>
        <v>8.5714285714285712</v>
      </c>
      <c r="D15" s="34">
        <f>'Unidad 2'!J15</f>
        <v>8.1428571428571423</v>
      </c>
      <c r="E15" s="35">
        <f>'Unidad 3'!J15</f>
        <v>8.5714285714285712</v>
      </c>
      <c r="F15" s="31">
        <f t="shared" si="0"/>
        <v>84.428571428571431</v>
      </c>
    </row>
    <row r="16" spans="1:6" x14ac:dyDescent="0.25">
      <c r="A16" s="6">
        <v>13</v>
      </c>
      <c r="B16" s="14" t="s">
        <v>15</v>
      </c>
      <c r="C16" s="34">
        <f>'Unidad 1'!J16</f>
        <v>9</v>
      </c>
      <c r="D16" s="34">
        <f>'Unidad 2'!J16</f>
        <v>7.8571428571428568</v>
      </c>
      <c r="E16" s="35">
        <f>'Unidad 3'!J16</f>
        <v>9</v>
      </c>
      <c r="F16" s="31">
        <f t="shared" si="0"/>
        <v>86.571428571428584</v>
      </c>
    </row>
    <row r="17" spans="1:6" x14ac:dyDescent="0.25">
      <c r="A17" s="1">
        <v>14</v>
      </c>
      <c r="B17" s="4" t="s">
        <v>16</v>
      </c>
      <c r="C17" s="34">
        <f>'Unidad 1'!J17</f>
        <v>7.7142857142857144</v>
      </c>
      <c r="D17" s="34">
        <f>'Unidad 2'!J17</f>
        <v>6.8571428571428568</v>
      </c>
      <c r="E17" s="35">
        <f>'Unidad 3'!J17</f>
        <v>7.7142857142857144</v>
      </c>
      <c r="F17" s="31">
        <f t="shared" si="0"/>
        <v>74.571428571428555</v>
      </c>
    </row>
    <row r="18" spans="1:6" x14ac:dyDescent="0.25">
      <c r="A18" s="6">
        <v>15</v>
      </c>
      <c r="B18" s="14" t="s">
        <v>4</v>
      </c>
      <c r="C18" s="34">
        <f>'Unidad 1'!J18</f>
        <v>8.2857142857142865</v>
      </c>
      <c r="D18" s="34">
        <f>'Unidad 2'!J18</f>
        <v>7.5714285714285712</v>
      </c>
      <c r="E18" s="35">
        <f>'Unidad 3'!J18</f>
        <v>8.2857142857142865</v>
      </c>
      <c r="F18" s="31">
        <f t="shared" si="0"/>
        <v>80.714285714285722</v>
      </c>
    </row>
    <row r="19" spans="1:6" x14ac:dyDescent="0.25">
      <c r="A19" s="1">
        <v>16</v>
      </c>
      <c r="B19" s="4" t="s">
        <v>5</v>
      </c>
      <c r="C19" s="34">
        <f>'Unidad 1'!J19</f>
        <v>8</v>
      </c>
      <c r="D19" s="34">
        <f>'Unidad 2'!J19</f>
        <v>6.8571428571428568</v>
      </c>
      <c r="E19" s="35">
        <f>'Unidad 3'!J19</f>
        <v>7.7142857142857144</v>
      </c>
      <c r="F19" s="31">
        <f t="shared" si="0"/>
        <v>75.428571428571431</v>
      </c>
    </row>
    <row r="20" spans="1:6" x14ac:dyDescent="0.25">
      <c r="A20" s="6">
        <v>17</v>
      </c>
      <c r="B20" s="12" t="s">
        <v>6</v>
      </c>
      <c r="C20" s="34">
        <f>'Unidad 1'!J20</f>
        <v>8.4285714285714288</v>
      </c>
      <c r="D20" s="34">
        <f>'Unidad 2'!J20</f>
        <v>7.5714285714285712</v>
      </c>
      <c r="E20" s="35">
        <f>'Unidad 3'!J20</f>
        <v>8.4285714285714288</v>
      </c>
      <c r="F20" s="31">
        <f t="shared" si="0"/>
        <v>81.714285714285722</v>
      </c>
    </row>
    <row r="21" spans="1:6" x14ac:dyDescent="0.25">
      <c r="A21" s="1">
        <v>18</v>
      </c>
      <c r="B21" s="3" t="s">
        <v>17</v>
      </c>
      <c r="C21" s="34">
        <f>'Unidad 1'!J21</f>
        <v>8.2857142857142865</v>
      </c>
      <c r="D21" s="34">
        <f>'Unidad 2'!J21</f>
        <v>6.4285714285714288</v>
      </c>
      <c r="E21" s="35">
        <f>'Unidad 3'!J21</f>
        <v>8.2857142857142865</v>
      </c>
      <c r="F21" s="31">
        <f t="shared" si="0"/>
        <v>77.285714285714292</v>
      </c>
    </row>
    <row r="22" spans="1:6" x14ac:dyDescent="0.25">
      <c r="A22" s="6">
        <v>19</v>
      </c>
      <c r="B22" s="14" t="s">
        <v>18</v>
      </c>
      <c r="C22" s="34">
        <f>'Unidad 1'!J22</f>
        <v>8.8571428571428577</v>
      </c>
      <c r="D22" s="34">
        <f>'Unidad 2'!J22</f>
        <v>8.4285714285714288</v>
      </c>
      <c r="E22" s="35">
        <f>'Unidad 3'!J22</f>
        <v>8.8571428571428577</v>
      </c>
      <c r="F22" s="31">
        <f t="shared" si="0"/>
        <v>87.285714285714278</v>
      </c>
    </row>
    <row r="23" spans="1:6" x14ac:dyDescent="0.25">
      <c r="A23" s="1">
        <v>20</v>
      </c>
      <c r="B23" s="4" t="s">
        <v>19</v>
      </c>
      <c r="C23" s="34">
        <f>'Unidad 1'!J23</f>
        <v>7.8571428571428568</v>
      </c>
      <c r="D23" s="34">
        <f>'Unidad 2'!J23</f>
        <v>5.7142857142857144</v>
      </c>
      <c r="E23" s="35">
        <f>'Unidad 3'!J23</f>
        <v>7.8571428571428568</v>
      </c>
      <c r="F23" s="31">
        <f t="shared" si="0"/>
        <v>72.142857142857139</v>
      </c>
    </row>
  </sheetData>
  <mergeCells count="2">
    <mergeCell ref="A2:C2"/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Unidad 1</vt:lpstr>
      <vt:lpstr>Unidad 2</vt:lpstr>
      <vt:lpstr>Unidad 3</vt:lpstr>
      <vt:lpstr>Asistencia</vt:lpstr>
      <vt:lpstr>Calificacion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2021-10-17T17:25:41Z</cp:lastPrinted>
  <dcterms:created xsi:type="dcterms:W3CDTF">2021-10-17T16:24:41Z</dcterms:created>
  <dcterms:modified xsi:type="dcterms:W3CDTF">2021-10-21T04:50:14Z</dcterms:modified>
</cp:coreProperties>
</file>