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oso\Documents\"/>
    </mc:Choice>
  </mc:AlternateContent>
  <xr:revisionPtr revIDLastSave="0" documentId="8_{07A953BD-2C50-4314-BDCA-09722B8A701E}" xr6:coauthVersionLast="46" xr6:coauthVersionMax="46" xr10:uidLastSave="{00000000-0000-0000-0000-000000000000}"/>
  <bookViews>
    <workbookView xWindow="0" yWindow="0" windowWidth="20445" windowHeight="10920" activeTab="2" xr2:uid="{820E7703-C695-4889-82CE-C4F9E34E1547}"/>
  </bookViews>
  <sheets>
    <sheet name="unidad 1" sheetId="1" r:id="rId1"/>
    <sheet name="unidad2" sheetId="2" r:id="rId2"/>
    <sheet name="unidad3" sheetId="3" r:id="rId3"/>
    <sheet name="Promedios" sheetId="4" r:id="rId4"/>
    <sheet name="Asistenci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5" i="4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5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5" i="3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5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</calcChain>
</file>

<file path=xl/sharedStrings.xml><?xml version="1.0" encoding="utf-8"?>
<sst xmlns="http://schemas.openxmlformats.org/spreadsheetml/2006/main" count="130" uniqueCount="38">
  <si>
    <t xml:space="preserve">Jardin de Niños Coahuila </t>
  </si>
  <si>
    <t>Cartera de Calificaciones  3"B"</t>
  </si>
  <si>
    <t xml:space="preserve">Alumna Practicante: Verena Concepcion Sosa Dominguez </t>
  </si>
  <si>
    <t xml:space="preserve">N°Lista </t>
  </si>
  <si>
    <t xml:space="preserve">Nombre del alumno </t>
  </si>
  <si>
    <t>T.1</t>
  </si>
  <si>
    <t>T.2</t>
  </si>
  <si>
    <t>T.3</t>
  </si>
  <si>
    <t>T.4</t>
  </si>
  <si>
    <t>T.5</t>
  </si>
  <si>
    <t>T.6</t>
  </si>
  <si>
    <t>T.7</t>
  </si>
  <si>
    <t>Prom.Unidad 1</t>
  </si>
  <si>
    <t xml:space="preserve">Angela Auguilar Martinez </t>
  </si>
  <si>
    <t xml:space="preserve">Mariano Alejandro Aguirre Dominguez </t>
  </si>
  <si>
    <t xml:space="preserve">Sebastian Casas Mireles </t>
  </si>
  <si>
    <t xml:space="preserve">Luz Abigail Davila Hernandez </t>
  </si>
  <si>
    <t xml:space="preserve">David de Jesus Flores Garcia </t>
  </si>
  <si>
    <t xml:space="preserve">Jimena Nataly Garcia Garcia </t>
  </si>
  <si>
    <t xml:space="preserve">Natalia Guadalupe Hernandez Segovia </t>
  </si>
  <si>
    <t xml:space="preserve">Maria Jose Mireles Sosa </t>
  </si>
  <si>
    <t xml:space="preserve">Dante Alejandro Ruiz Sanchez </t>
  </si>
  <si>
    <t xml:space="preserve">Samantha Angelique Rojas Vargas </t>
  </si>
  <si>
    <t xml:space="preserve">Gabriela Sanchez Sifuentes </t>
  </si>
  <si>
    <t xml:space="preserve">Angel Torres Saldivar </t>
  </si>
  <si>
    <t xml:space="preserve">Carla Rubi Torres Palomo </t>
  </si>
  <si>
    <t xml:space="preserve">Andrea Liliana Valdez Catillo </t>
  </si>
  <si>
    <t xml:space="preserve">Pedro Emanuel Zapata Regalado </t>
  </si>
  <si>
    <t xml:space="preserve">Unidad 1 </t>
  </si>
  <si>
    <t>Unidad 2</t>
  </si>
  <si>
    <t xml:space="preserve">Unidad 3 </t>
  </si>
  <si>
    <t xml:space="preserve">Cartera de Promedio General </t>
  </si>
  <si>
    <t>Hoja de asistencia   3"B"</t>
  </si>
  <si>
    <t xml:space="preserve">promedio </t>
  </si>
  <si>
    <t xml:space="preserve">% de asistencia </t>
  </si>
  <si>
    <t xml:space="preserve">asistencia </t>
  </si>
  <si>
    <t>Prom.Unidad 2</t>
  </si>
  <si>
    <t>Prom.Unidad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</si>
</sst>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0" xfId="0" applyFont="1" applyBorder="1" applyAlignment="1"/>
    <xf numFmtId="0" fontId="0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textRotation="90"/>
    </xf>
    <xf numFmtId="14" fontId="3" fillId="2" borderId="1" xfId="0" applyNumberFormat="1" applyFont="1" applyFill="1" applyBorder="1" applyAlignment="1">
      <alignment vertical="center" textRotation="90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170" fontId="0" fillId="0" borderId="1" xfId="0" applyNumberFormat="1" applyBorder="1"/>
    <xf numFmtId="0" fontId="0" fillId="0" borderId="0" xfId="0" applyBorder="1"/>
    <xf numFmtId="0" fontId="5" fillId="2" borderId="1" xfId="0" applyFont="1" applyFill="1" applyBorder="1" applyAlignment="1">
      <alignment textRotation="90"/>
    </xf>
    <xf numFmtId="170" fontId="4" fillId="0" borderId="1" xfId="0" applyNumberFormat="1" applyFont="1" applyBorder="1"/>
    <xf numFmtId="2" fontId="0" fillId="0" borderId="1" xfId="0" applyNumberFormat="1" applyFont="1" applyBorder="1"/>
    <xf numFmtId="1" fontId="0" fillId="0" borderId="0" xfId="0" applyNumberFormat="1" applyFont="1" applyBorder="1"/>
    <xf numFmtId="1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5982-5019-4D63-BFD2-63D41F8A7BA1}">
  <dimension ref="A1:J19"/>
  <sheetViews>
    <sheetView workbookViewId="0">
      <selection activeCell="J19" sqref="J19"/>
    </sheetView>
  </sheetViews>
  <sheetFormatPr baseColWidth="10" defaultRowHeight="15" x14ac:dyDescent="0.25"/>
  <cols>
    <col min="1" max="1" width="13" customWidth="1"/>
    <col min="2" max="2" width="35.85546875" bestFit="1" customWidth="1"/>
    <col min="3" max="3" width="4" bestFit="1" customWidth="1"/>
    <col min="4" max="9" width="3.5703125" bestFit="1" customWidth="1"/>
    <col min="10" max="10" width="17.85546875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1" t="s">
        <v>3</v>
      </c>
      <c r="B4" s="11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1" t="s">
        <v>12</v>
      </c>
    </row>
    <row r="5" spans="1:10" x14ac:dyDescent="0.25">
      <c r="A5" s="1">
        <v>1</v>
      </c>
      <c r="B5" s="1" t="s">
        <v>13</v>
      </c>
      <c r="C5" s="1">
        <v>10</v>
      </c>
      <c r="D5" s="1">
        <v>10</v>
      </c>
      <c r="E5" s="1">
        <v>10</v>
      </c>
      <c r="F5" s="1">
        <v>7</v>
      </c>
      <c r="G5" s="1">
        <v>8</v>
      </c>
      <c r="H5" s="1">
        <v>9</v>
      </c>
      <c r="I5" s="1">
        <v>8</v>
      </c>
      <c r="J5" s="20">
        <f>AVERAGE(C5:I5)</f>
        <v>8.8571428571428577</v>
      </c>
    </row>
    <row r="6" spans="1:10" x14ac:dyDescent="0.25">
      <c r="A6" s="1">
        <v>2</v>
      </c>
      <c r="B6" s="1" t="s">
        <v>14</v>
      </c>
      <c r="C6" s="1">
        <v>10</v>
      </c>
      <c r="D6" s="1">
        <v>10</v>
      </c>
      <c r="E6" s="1">
        <v>10</v>
      </c>
      <c r="F6" s="1">
        <v>9</v>
      </c>
      <c r="G6" s="1">
        <v>8</v>
      </c>
      <c r="H6" s="1">
        <v>9</v>
      </c>
      <c r="I6" s="1">
        <v>8</v>
      </c>
      <c r="J6" s="20">
        <f t="shared" ref="J6:J19" si="0">AVERAGE(C6:I6)</f>
        <v>9.1428571428571423</v>
      </c>
    </row>
    <row r="7" spans="1:10" x14ac:dyDescent="0.25">
      <c r="A7" s="1">
        <v>3</v>
      </c>
      <c r="B7" s="1" t="s">
        <v>15</v>
      </c>
      <c r="C7" s="1">
        <v>8</v>
      </c>
      <c r="D7" s="1">
        <v>9</v>
      </c>
      <c r="E7" s="1">
        <v>10</v>
      </c>
      <c r="F7" s="1">
        <v>8</v>
      </c>
      <c r="G7" s="1">
        <v>7</v>
      </c>
      <c r="H7" s="1">
        <v>9</v>
      </c>
      <c r="I7" s="1">
        <v>8</v>
      </c>
      <c r="J7" s="20">
        <f t="shared" si="0"/>
        <v>8.4285714285714288</v>
      </c>
    </row>
    <row r="8" spans="1:10" x14ac:dyDescent="0.25">
      <c r="A8" s="1">
        <v>4</v>
      </c>
      <c r="B8" s="1" t="s">
        <v>16</v>
      </c>
      <c r="C8" s="1">
        <v>9</v>
      </c>
      <c r="D8" s="1">
        <v>9</v>
      </c>
      <c r="E8" s="1">
        <v>10</v>
      </c>
      <c r="F8" s="1">
        <v>6</v>
      </c>
      <c r="G8" s="1">
        <v>10</v>
      </c>
      <c r="H8" s="1">
        <v>9</v>
      </c>
      <c r="I8" s="1">
        <v>8</v>
      </c>
      <c r="J8" s="20">
        <f t="shared" si="0"/>
        <v>8.7142857142857135</v>
      </c>
    </row>
    <row r="9" spans="1:10" x14ac:dyDescent="0.25">
      <c r="A9" s="1">
        <v>5</v>
      </c>
      <c r="B9" s="1" t="s">
        <v>17</v>
      </c>
      <c r="C9" s="1">
        <v>10</v>
      </c>
      <c r="D9" s="1">
        <v>10</v>
      </c>
      <c r="E9" s="1">
        <v>10</v>
      </c>
      <c r="F9" s="1">
        <v>7</v>
      </c>
      <c r="G9" s="1">
        <v>10</v>
      </c>
      <c r="H9" s="1">
        <v>9</v>
      </c>
      <c r="I9" s="1">
        <v>8</v>
      </c>
      <c r="J9" s="20">
        <f t="shared" si="0"/>
        <v>9.1428571428571423</v>
      </c>
    </row>
    <row r="10" spans="1:10" x14ac:dyDescent="0.25">
      <c r="A10" s="1">
        <v>6</v>
      </c>
      <c r="B10" s="1" t="s">
        <v>18</v>
      </c>
      <c r="C10" s="1">
        <v>8</v>
      </c>
      <c r="D10" s="1">
        <v>9</v>
      </c>
      <c r="E10" s="1">
        <v>10</v>
      </c>
      <c r="F10" s="1">
        <v>10</v>
      </c>
      <c r="G10" s="1">
        <v>9</v>
      </c>
      <c r="H10" s="1">
        <v>9</v>
      </c>
      <c r="I10" s="1">
        <v>8</v>
      </c>
      <c r="J10" s="20">
        <f t="shared" si="0"/>
        <v>9</v>
      </c>
    </row>
    <row r="11" spans="1:10" x14ac:dyDescent="0.25">
      <c r="A11" s="1">
        <v>7</v>
      </c>
      <c r="B11" s="1" t="s">
        <v>19</v>
      </c>
      <c r="C11" s="1">
        <v>7</v>
      </c>
      <c r="D11" s="1">
        <v>10</v>
      </c>
      <c r="E11" s="1">
        <v>10</v>
      </c>
      <c r="F11" s="1">
        <v>9</v>
      </c>
      <c r="G11" s="1">
        <v>10</v>
      </c>
      <c r="H11" s="1">
        <v>9</v>
      </c>
      <c r="I11" s="1">
        <v>8</v>
      </c>
      <c r="J11" s="20">
        <f t="shared" si="0"/>
        <v>9</v>
      </c>
    </row>
    <row r="12" spans="1:10" x14ac:dyDescent="0.25">
      <c r="A12" s="1">
        <v>8</v>
      </c>
      <c r="B12" s="1" t="s">
        <v>20</v>
      </c>
      <c r="C12" s="1">
        <v>9</v>
      </c>
      <c r="D12" s="1">
        <v>9</v>
      </c>
      <c r="E12" s="1">
        <v>10</v>
      </c>
      <c r="F12" s="1">
        <v>8</v>
      </c>
      <c r="G12" s="1">
        <v>6</v>
      </c>
      <c r="H12" s="1">
        <v>9</v>
      </c>
      <c r="I12" s="1">
        <v>8</v>
      </c>
      <c r="J12" s="20">
        <f t="shared" si="0"/>
        <v>8.4285714285714288</v>
      </c>
    </row>
    <row r="13" spans="1:10" x14ac:dyDescent="0.25">
      <c r="A13" s="1">
        <v>9</v>
      </c>
      <c r="B13" s="1" t="s">
        <v>21</v>
      </c>
      <c r="C13" s="1">
        <v>8</v>
      </c>
      <c r="D13" s="1">
        <v>10</v>
      </c>
      <c r="E13" s="1">
        <v>10</v>
      </c>
      <c r="F13" s="1">
        <v>0</v>
      </c>
      <c r="G13" s="1">
        <v>10</v>
      </c>
      <c r="H13" s="1">
        <v>9</v>
      </c>
      <c r="I13" s="1">
        <v>8</v>
      </c>
      <c r="J13" s="20">
        <f t="shared" si="0"/>
        <v>7.8571428571428568</v>
      </c>
    </row>
    <row r="14" spans="1:10" x14ac:dyDescent="0.25">
      <c r="A14" s="1">
        <v>10</v>
      </c>
      <c r="B14" s="1" t="s">
        <v>22</v>
      </c>
      <c r="C14" s="1">
        <v>10</v>
      </c>
      <c r="D14" s="1">
        <v>8</v>
      </c>
      <c r="E14" s="1">
        <v>10</v>
      </c>
      <c r="F14" s="1">
        <v>9</v>
      </c>
      <c r="G14" s="1">
        <v>7</v>
      </c>
      <c r="H14" s="1">
        <v>9</v>
      </c>
      <c r="I14" s="1">
        <v>8</v>
      </c>
      <c r="J14" s="20">
        <f t="shared" si="0"/>
        <v>8.7142857142857135</v>
      </c>
    </row>
    <row r="15" spans="1:10" x14ac:dyDescent="0.25">
      <c r="A15" s="1">
        <v>11</v>
      </c>
      <c r="B15" s="1" t="s">
        <v>23</v>
      </c>
      <c r="C15" s="1">
        <v>9</v>
      </c>
      <c r="D15" s="1">
        <v>10</v>
      </c>
      <c r="E15" s="1">
        <v>10</v>
      </c>
      <c r="F15" s="1">
        <v>10</v>
      </c>
      <c r="G15" s="1">
        <v>10</v>
      </c>
      <c r="H15" s="1">
        <v>9</v>
      </c>
      <c r="I15" s="1">
        <v>8</v>
      </c>
      <c r="J15" s="20">
        <f t="shared" si="0"/>
        <v>9.4285714285714288</v>
      </c>
    </row>
    <row r="16" spans="1:10" x14ac:dyDescent="0.25">
      <c r="A16" s="1">
        <v>12</v>
      </c>
      <c r="B16" s="1" t="s">
        <v>24</v>
      </c>
      <c r="C16" s="1">
        <v>8</v>
      </c>
      <c r="D16" s="1">
        <v>9</v>
      </c>
      <c r="E16" s="1">
        <v>10</v>
      </c>
      <c r="F16" s="1">
        <v>10</v>
      </c>
      <c r="G16" s="1">
        <v>7</v>
      </c>
      <c r="H16" s="1">
        <v>9</v>
      </c>
      <c r="I16" s="1">
        <v>8</v>
      </c>
      <c r="J16" s="20">
        <f t="shared" si="0"/>
        <v>8.7142857142857135</v>
      </c>
    </row>
    <row r="17" spans="1:10" x14ac:dyDescent="0.25">
      <c r="A17" s="1">
        <v>13</v>
      </c>
      <c r="B17" s="1" t="s">
        <v>25</v>
      </c>
      <c r="C17" s="1">
        <v>7</v>
      </c>
      <c r="D17" s="1">
        <v>10</v>
      </c>
      <c r="E17" s="1">
        <v>10</v>
      </c>
      <c r="F17" s="1">
        <v>9</v>
      </c>
      <c r="G17" s="1">
        <v>10</v>
      </c>
      <c r="H17" s="1">
        <v>9</v>
      </c>
      <c r="I17" s="1">
        <v>8</v>
      </c>
      <c r="J17" s="20">
        <f t="shared" si="0"/>
        <v>9</v>
      </c>
    </row>
    <row r="18" spans="1:10" x14ac:dyDescent="0.25">
      <c r="A18" s="1">
        <v>14</v>
      </c>
      <c r="B18" s="1" t="s">
        <v>26</v>
      </c>
      <c r="C18" s="1">
        <v>7</v>
      </c>
      <c r="D18" s="1">
        <v>8</v>
      </c>
      <c r="E18" s="1">
        <v>10</v>
      </c>
      <c r="F18" s="1">
        <v>10</v>
      </c>
      <c r="G18" s="1">
        <v>10</v>
      </c>
      <c r="H18" s="1">
        <v>9</v>
      </c>
      <c r="I18" s="1">
        <v>8</v>
      </c>
      <c r="J18" s="20">
        <f t="shared" si="0"/>
        <v>8.8571428571428577</v>
      </c>
    </row>
    <row r="19" spans="1:10" x14ac:dyDescent="0.25">
      <c r="A19" s="1">
        <v>15</v>
      </c>
      <c r="B19" s="1" t="s">
        <v>27</v>
      </c>
      <c r="C19" s="1">
        <v>10</v>
      </c>
      <c r="D19" s="1">
        <v>8</v>
      </c>
      <c r="E19" s="1">
        <v>10</v>
      </c>
      <c r="F19" s="1">
        <v>10</v>
      </c>
      <c r="G19" s="1">
        <v>10</v>
      </c>
      <c r="H19" s="1">
        <v>9</v>
      </c>
      <c r="I19" s="1">
        <v>8</v>
      </c>
      <c r="J19" s="20">
        <f t="shared" si="0"/>
        <v>9.2857142857142865</v>
      </c>
    </row>
  </sheetData>
  <mergeCells count="2">
    <mergeCell ref="A1:J1"/>
    <mergeCell ref="A2:J2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02B5-B372-41B5-94E2-84CB1C575559}">
  <dimension ref="A1:J19"/>
  <sheetViews>
    <sheetView workbookViewId="0">
      <selection activeCell="M7" sqref="M7"/>
    </sheetView>
  </sheetViews>
  <sheetFormatPr baseColWidth="10" defaultRowHeight="15" x14ac:dyDescent="0.25"/>
  <cols>
    <col min="1" max="1" width="8.28515625" bestFit="1" customWidth="1"/>
    <col min="2" max="2" width="35.85546875" bestFit="1" customWidth="1"/>
    <col min="3" max="9" width="4.140625" bestFit="1" customWidth="1"/>
    <col min="10" max="10" width="16.7109375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1" t="s">
        <v>3</v>
      </c>
      <c r="B4" s="11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7" t="s">
        <v>36</v>
      </c>
    </row>
    <row r="5" spans="1:10" x14ac:dyDescent="0.25">
      <c r="A5" s="1">
        <v>1</v>
      </c>
      <c r="B5" s="1" t="s">
        <v>13</v>
      </c>
      <c r="C5" s="1">
        <v>8</v>
      </c>
      <c r="D5" s="1">
        <v>10</v>
      </c>
      <c r="E5" s="1">
        <v>10</v>
      </c>
      <c r="F5" s="1">
        <v>6</v>
      </c>
      <c r="G5" s="1">
        <v>8</v>
      </c>
      <c r="H5" s="1">
        <v>5</v>
      </c>
      <c r="I5" s="1">
        <v>8</v>
      </c>
      <c r="J5" s="20">
        <f>AVERAGE(C5:I5)</f>
        <v>7.8571428571428568</v>
      </c>
    </row>
    <row r="6" spans="1:10" x14ac:dyDescent="0.25">
      <c r="A6" s="1">
        <v>2</v>
      </c>
      <c r="B6" s="1" t="s">
        <v>14</v>
      </c>
      <c r="C6" s="1">
        <v>9</v>
      </c>
      <c r="D6" s="1">
        <v>9</v>
      </c>
      <c r="E6" s="1">
        <v>10</v>
      </c>
      <c r="F6" s="1">
        <v>8</v>
      </c>
      <c r="G6" s="1">
        <v>8</v>
      </c>
      <c r="H6" s="1">
        <v>10</v>
      </c>
      <c r="I6" s="1">
        <v>6</v>
      </c>
      <c r="J6" s="20">
        <f t="shared" ref="J6:J19" si="0">AVERAGE(C6:I6)</f>
        <v>8.5714285714285712</v>
      </c>
    </row>
    <row r="7" spans="1:10" x14ac:dyDescent="0.25">
      <c r="A7" s="1">
        <v>3</v>
      </c>
      <c r="B7" s="1" t="s">
        <v>15</v>
      </c>
      <c r="C7" s="1">
        <v>10</v>
      </c>
      <c r="D7" s="1">
        <v>9</v>
      </c>
      <c r="E7" s="1">
        <v>10</v>
      </c>
      <c r="F7" s="1">
        <v>7</v>
      </c>
      <c r="G7" s="1">
        <v>8</v>
      </c>
      <c r="H7" s="1">
        <v>7</v>
      </c>
      <c r="I7" s="1">
        <v>7</v>
      </c>
      <c r="J7" s="20">
        <f t="shared" si="0"/>
        <v>8.2857142857142865</v>
      </c>
    </row>
    <row r="8" spans="1:10" x14ac:dyDescent="0.25">
      <c r="A8" s="1">
        <v>4</v>
      </c>
      <c r="B8" s="1" t="s">
        <v>16</v>
      </c>
      <c r="C8" s="1">
        <v>6</v>
      </c>
      <c r="D8" s="1">
        <v>9</v>
      </c>
      <c r="E8" s="1">
        <v>10</v>
      </c>
      <c r="F8" s="1">
        <v>7</v>
      </c>
      <c r="G8" s="1">
        <v>8</v>
      </c>
      <c r="H8" s="1">
        <v>6</v>
      </c>
      <c r="I8" s="1">
        <v>10</v>
      </c>
      <c r="J8" s="20">
        <f t="shared" si="0"/>
        <v>8</v>
      </c>
    </row>
    <row r="9" spans="1:10" x14ac:dyDescent="0.25">
      <c r="A9" s="1">
        <v>5</v>
      </c>
      <c r="B9" s="1" t="s">
        <v>17</v>
      </c>
      <c r="C9" s="1">
        <v>10</v>
      </c>
      <c r="D9" s="1">
        <v>6</v>
      </c>
      <c r="E9" s="1">
        <v>10</v>
      </c>
      <c r="F9" s="1">
        <v>7</v>
      </c>
      <c r="G9" s="1">
        <v>8</v>
      </c>
      <c r="H9" s="1">
        <v>10</v>
      </c>
      <c r="I9" s="1">
        <v>6</v>
      </c>
      <c r="J9" s="20">
        <f t="shared" si="0"/>
        <v>8.1428571428571423</v>
      </c>
    </row>
    <row r="10" spans="1:10" x14ac:dyDescent="0.25">
      <c r="A10" s="1">
        <v>6</v>
      </c>
      <c r="B10" s="1" t="s">
        <v>18</v>
      </c>
      <c r="C10" s="1">
        <v>9</v>
      </c>
      <c r="D10" s="1">
        <v>10</v>
      </c>
      <c r="E10" s="1">
        <v>10</v>
      </c>
      <c r="F10" s="1">
        <v>7</v>
      </c>
      <c r="G10" s="1">
        <v>8</v>
      </c>
      <c r="H10" s="1">
        <v>10</v>
      </c>
      <c r="I10" s="1">
        <v>10</v>
      </c>
      <c r="J10" s="20">
        <f t="shared" si="0"/>
        <v>9.1428571428571423</v>
      </c>
    </row>
    <row r="11" spans="1:10" x14ac:dyDescent="0.25">
      <c r="A11" s="1">
        <v>7</v>
      </c>
      <c r="B11" s="1" t="s">
        <v>19</v>
      </c>
      <c r="C11" s="1">
        <v>8</v>
      </c>
      <c r="D11" s="1">
        <v>10</v>
      </c>
      <c r="E11" s="1">
        <v>10</v>
      </c>
      <c r="F11" s="1">
        <v>8</v>
      </c>
      <c r="G11" s="1">
        <v>8</v>
      </c>
      <c r="H11" s="1">
        <v>8</v>
      </c>
      <c r="I11" s="1">
        <v>10</v>
      </c>
      <c r="J11" s="20">
        <f t="shared" si="0"/>
        <v>8.8571428571428577</v>
      </c>
    </row>
    <row r="12" spans="1:10" x14ac:dyDescent="0.25">
      <c r="A12" s="1">
        <v>8</v>
      </c>
      <c r="B12" s="1" t="s">
        <v>20</v>
      </c>
      <c r="C12" s="1">
        <v>7</v>
      </c>
      <c r="D12" s="1">
        <v>10</v>
      </c>
      <c r="E12" s="1">
        <v>10</v>
      </c>
      <c r="F12" s="1">
        <v>9</v>
      </c>
      <c r="G12" s="1">
        <v>8</v>
      </c>
      <c r="H12" s="1">
        <v>9</v>
      </c>
      <c r="I12" s="1">
        <v>10</v>
      </c>
      <c r="J12" s="20">
        <f t="shared" si="0"/>
        <v>9</v>
      </c>
    </row>
    <row r="13" spans="1:10" x14ac:dyDescent="0.25">
      <c r="A13" s="1">
        <v>9</v>
      </c>
      <c r="B13" s="1" t="s">
        <v>21</v>
      </c>
      <c r="C13" s="1">
        <v>10</v>
      </c>
      <c r="D13" s="1">
        <v>10</v>
      </c>
      <c r="E13" s="1">
        <v>10</v>
      </c>
      <c r="F13" s="1">
        <v>8</v>
      </c>
      <c r="G13" s="1">
        <v>8</v>
      </c>
      <c r="H13" s="1">
        <v>9</v>
      </c>
      <c r="I13" s="1">
        <v>10</v>
      </c>
      <c r="J13" s="20">
        <f t="shared" si="0"/>
        <v>9.2857142857142865</v>
      </c>
    </row>
    <row r="14" spans="1:10" x14ac:dyDescent="0.25">
      <c r="A14" s="1">
        <v>10</v>
      </c>
      <c r="B14" s="1" t="s">
        <v>22</v>
      </c>
      <c r="C14" s="1">
        <v>10</v>
      </c>
      <c r="D14" s="1">
        <v>7</v>
      </c>
      <c r="E14" s="1">
        <v>10</v>
      </c>
      <c r="F14" s="1">
        <v>9</v>
      </c>
      <c r="G14" s="1">
        <v>8</v>
      </c>
      <c r="H14" s="1">
        <v>10</v>
      </c>
      <c r="I14" s="1">
        <v>10</v>
      </c>
      <c r="J14" s="20">
        <f t="shared" si="0"/>
        <v>9.1428571428571423</v>
      </c>
    </row>
    <row r="15" spans="1:10" x14ac:dyDescent="0.25">
      <c r="A15" s="1">
        <v>11</v>
      </c>
      <c r="B15" s="1" t="s">
        <v>23</v>
      </c>
      <c r="C15" s="1">
        <v>10</v>
      </c>
      <c r="D15" s="1">
        <v>8</v>
      </c>
      <c r="E15" s="1">
        <v>10</v>
      </c>
      <c r="F15" s="1">
        <v>10</v>
      </c>
      <c r="G15" s="1">
        <v>8</v>
      </c>
      <c r="H15" s="1">
        <v>8</v>
      </c>
      <c r="I15" s="1">
        <v>10</v>
      </c>
      <c r="J15" s="20">
        <f t="shared" si="0"/>
        <v>9.1428571428571423</v>
      </c>
    </row>
    <row r="16" spans="1:10" x14ac:dyDescent="0.25">
      <c r="A16" s="1">
        <v>12</v>
      </c>
      <c r="B16" s="1" t="s">
        <v>24</v>
      </c>
      <c r="C16" s="1">
        <v>10</v>
      </c>
      <c r="D16" s="1">
        <v>7</v>
      </c>
      <c r="E16" s="1">
        <v>10</v>
      </c>
      <c r="F16" s="1">
        <v>7</v>
      </c>
      <c r="G16" s="1">
        <v>8</v>
      </c>
      <c r="H16" s="1">
        <v>8</v>
      </c>
      <c r="I16" s="1">
        <v>10</v>
      </c>
      <c r="J16" s="20">
        <f t="shared" si="0"/>
        <v>8.5714285714285712</v>
      </c>
    </row>
    <row r="17" spans="1:10" x14ac:dyDescent="0.25">
      <c r="A17" s="1">
        <v>13</v>
      </c>
      <c r="B17" s="1" t="s">
        <v>25</v>
      </c>
      <c r="C17" s="1">
        <v>6</v>
      </c>
      <c r="D17" s="1">
        <v>6</v>
      </c>
      <c r="E17" s="1">
        <v>10</v>
      </c>
      <c r="F17" s="1">
        <v>6</v>
      </c>
      <c r="G17" s="1">
        <v>8</v>
      </c>
      <c r="H17" s="1">
        <v>10</v>
      </c>
      <c r="I17" s="1">
        <v>10</v>
      </c>
      <c r="J17" s="20">
        <f t="shared" si="0"/>
        <v>8</v>
      </c>
    </row>
    <row r="18" spans="1:10" x14ac:dyDescent="0.25">
      <c r="A18" s="1">
        <v>14</v>
      </c>
      <c r="B18" s="1" t="s">
        <v>26</v>
      </c>
      <c r="C18" s="1">
        <v>9</v>
      </c>
      <c r="D18" s="1">
        <v>9</v>
      </c>
      <c r="E18" s="1">
        <v>10</v>
      </c>
      <c r="F18" s="1">
        <v>6</v>
      </c>
      <c r="G18" s="1">
        <v>10</v>
      </c>
      <c r="H18" s="1">
        <v>6</v>
      </c>
      <c r="I18" s="1">
        <v>10</v>
      </c>
      <c r="J18" s="20">
        <f t="shared" si="0"/>
        <v>8.5714285714285712</v>
      </c>
    </row>
    <row r="19" spans="1:10" x14ac:dyDescent="0.25">
      <c r="A19" s="1">
        <v>15</v>
      </c>
      <c r="B19" s="1" t="s">
        <v>27</v>
      </c>
      <c r="C19" s="1">
        <v>8</v>
      </c>
      <c r="D19" s="1">
        <v>10</v>
      </c>
      <c r="E19" s="1">
        <v>10</v>
      </c>
      <c r="F19" s="1">
        <v>6</v>
      </c>
      <c r="G19" s="1">
        <v>10</v>
      </c>
      <c r="H19" s="1">
        <v>10</v>
      </c>
      <c r="I19" s="1">
        <v>10</v>
      </c>
      <c r="J19" s="20">
        <f t="shared" si="0"/>
        <v>9.1428571428571423</v>
      </c>
    </row>
  </sheetData>
  <mergeCells count="2">
    <mergeCell ref="A1:J1"/>
    <mergeCell ref="A2:J2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1EBD-5683-46EB-8804-02714E2AB535}">
  <dimension ref="A1:J19"/>
  <sheetViews>
    <sheetView tabSelected="1" workbookViewId="0">
      <selection activeCell="J4" sqref="J4"/>
    </sheetView>
  </sheetViews>
  <sheetFormatPr baseColWidth="10" defaultRowHeight="15" x14ac:dyDescent="0.25"/>
  <cols>
    <col min="1" max="1" width="8.28515625" bestFit="1" customWidth="1"/>
    <col min="2" max="2" width="35.85546875" bestFit="1" customWidth="1"/>
    <col min="3" max="9" width="4.140625" bestFit="1" customWidth="1"/>
    <col min="10" max="10" width="17.42578125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4" t="s">
        <v>3</v>
      </c>
      <c r="B4" s="12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4" t="s">
        <v>37</v>
      </c>
    </row>
    <row r="5" spans="1:10" x14ac:dyDescent="0.25">
      <c r="A5" s="1">
        <v>1</v>
      </c>
      <c r="B5" s="1" t="s">
        <v>13</v>
      </c>
      <c r="C5" s="1">
        <v>9</v>
      </c>
      <c r="D5" s="1">
        <v>8</v>
      </c>
      <c r="E5" s="1">
        <v>10</v>
      </c>
      <c r="F5" s="1">
        <v>9</v>
      </c>
      <c r="G5" s="1">
        <v>6</v>
      </c>
      <c r="H5" s="1">
        <v>9</v>
      </c>
      <c r="I5" s="1">
        <v>10</v>
      </c>
      <c r="J5" s="25">
        <f>AVERAGE(C5:I5)</f>
        <v>8.7142857142857135</v>
      </c>
    </row>
    <row r="6" spans="1:10" x14ac:dyDescent="0.25">
      <c r="A6" s="1">
        <v>2</v>
      </c>
      <c r="B6" s="1" t="s">
        <v>14</v>
      </c>
      <c r="C6" s="1">
        <v>9</v>
      </c>
      <c r="D6" s="1">
        <v>8</v>
      </c>
      <c r="E6" s="1">
        <v>10</v>
      </c>
      <c r="F6" s="1">
        <v>8</v>
      </c>
      <c r="G6" s="1">
        <v>10</v>
      </c>
      <c r="H6" s="1">
        <v>8</v>
      </c>
      <c r="I6" s="1">
        <v>10</v>
      </c>
      <c r="J6" s="25">
        <f t="shared" ref="J6:J19" si="0">AVERAGE(C6:I6)</f>
        <v>9</v>
      </c>
    </row>
    <row r="7" spans="1:10" x14ac:dyDescent="0.25">
      <c r="A7" s="1">
        <v>3</v>
      </c>
      <c r="B7" s="1" t="s">
        <v>15</v>
      </c>
      <c r="C7" s="1">
        <v>9</v>
      </c>
      <c r="D7" s="1">
        <v>8</v>
      </c>
      <c r="E7" s="1">
        <v>10</v>
      </c>
      <c r="F7" s="1">
        <v>6</v>
      </c>
      <c r="G7" s="1">
        <v>8</v>
      </c>
      <c r="H7" s="1">
        <v>7</v>
      </c>
      <c r="I7" s="1">
        <v>10</v>
      </c>
      <c r="J7" s="25">
        <f t="shared" si="0"/>
        <v>8.2857142857142865</v>
      </c>
    </row>
    <row r="8" spans="1:10" x14ac:dyDescent="0.25">
      <c r="A8" s="1">
        <v>4</v>
      </c>
      <c r="B8" s="1" t="s">
        <v>16</v>
      </c>
      <c r="C8" s="1">
        <v>9</v>
      </c>
      <c r="D8" s="1">
        <v>8</v>
      </c>
      <c r="E8" s="1">
        <v>10</v>
      </c>
      <c r="F8" s="1">
        <v>7</v>
      </c>
      <c r="G8" s="1">
        <v>9</v>
      </c>
      <c r="H8" s="1">
        <v>6</v>
      </c>
      <c r="I8" s="1">
        <v>10</v>
      </c>
      <c r="J8" s="25">
        <f t="shared" si="0"/>
        <v>8.4285714285714288</v>
      </c>
    </row>
    <row r="9" spans="1:10" x14ac:dyDescent="0.25">
      <c r="A9" s="1">
        <v>5</v>
      </c>
      <c r="B9" s="1" t="s">
        <v>17</v>
      </c>
      <c r="C9" s="1">
        <v>9</v>
      </c>
      <c r="D9" s="1">
        <v>8</v>
      </c>
      <c r="E9" s="1">
        <v>10</v>
      </c>
      <c r="F9" s="1">
        <v>8</v>
      </c>
      <c r="G9" s="1">
        <v>10</v>
      </c>
      <c r="H9" s="1">
        <v>10</v>
      </c>
      <c r="I9" s="1">
        <v>10</v>
      </c>
      <c r="J9" s="25">
        <f t="shared" si="0"/>
        <v>9.2857142857142865</v>
      </c>
    </row>
    <row r="10" spans="1:10" x14ac:dyDescent="0.25">
      <c r="A10" s="1">
        <v>6</v>
      </c>
      <c r="B10" s="1" t="s">
        <v>18</v>
      </c>
      <c r="C10" s="1">
        <v>9</v>
      </c>
      <c r="D10" s="1">
        <v>8</v>
      </c>
      <c r="E10" s="1">
        <v>10</v>
      </c>
      <c r="F10" s="1">
        <v>10</v>
      </c>
      <c r="G10" s="1">
        <v>6</v>
      </c>
      <c r="H10" s="1">
        <v>10</v>
      </c>
      <c r="I10" s="1">
        <v>10</v>
      </c>
      <c r="J10" s="25">
        <f t="shared" si="0"/>
        <v>9</v>
      </c>
    </row>
    <row r="11" spans="1:10" x14ac:dyDescent="0.25">
      <c r="A11" s="1">
        <v>7</v>
      </c>
      <c r="B11" s="1" t="s">
        <v>19</v>
      </c>
      <c r="C11" s="1">
        <v>9</v>
      </c>
      <c r="D11" s="1">
        <v>8</v>
      </c>
      <c r="E11" s="1">
        <v>10</v>
      </c>
      <c r="F11" s="1">
        <v>10</v>
      </c>
      <c r="G11" s="1">
        <v>5</v>
      </c>
      <c r="H11" s="1">
        <v>6</v>
      </c>
      <c r="I11" s="1">
        <v>10</v>
      </c>
      <c r="J11" s="25">
        <f t="shared" si="0"/>
        <v>8.2857142857142865</v>
      </c>
    </row>
    <row r="12" spans="1:10" x14ac:dyDescent="0.25">
      <c r="A12" s="1">
        <v>8</v>
      </c>
      <c r="B12" s="1" t="s">
        <v>20</v>
      </c>
      <c r="C12" s="1">
        <v>9</v>
      </c>
      <c r="D12" s="1">
        <v>8</v>
      </c>
      <c r="E12" s="1">
        <v>10</v>
      </c>
      <c r="F12" s="1">
        <v>6</v>
      </c>
      <c r="G12" s="1">
        <v>10</v>
      </c>
      <c r="H12" s="1">
        <v>7</v>
      </c>
      <c r="I12" s="1">
        <v>10</v>
      </c>
      <c r="J12" s="25">
        <f t="shared" si="0"/>
        <v>8.5714285714285712</v>
      </c>
    </row>
    <row r="13" spans="1:10" x14ac:dyDescent="0.25">
      <c r="A13" s="1">
        <v>9</v>
      </c>
      <c r="B13" s="1" t="s">
        <v>21</v>
      </c>
      <c r="C13" s="1">
        <v>9</v>
      </c>
      <c r="D13" s="1">
        <v>8</v>
      </c>
      <c r="E13" s="1">
        <v>10</v>
      </c>
      <c r="F13" s="1">
        <v>6</v>
      </c>
      <c r="G13" s="1">
        <v>8</v>
      </c>
      <c r="H13" s="1">
        <v>9</v>
      </c>
      <c r="I13" s="1">
        <v>10</v>
      </c>
      <c r="J13" s="25">
        <f t="shared" si="0"/>
        <v>8.5714285714285712</v>
      </c>
    </row>
    <row r="14" spans="1:10" x14ac:dyDescent="0.25">
      <c r="A14" s="1">
        <v>10</v>
      </c>
      <c r="B14" s="1" t="s">
        <v>22</v>
      </c>
      <c r="C14" s="1">
        <v>9</v>
      </c>
      <c r="D14" s="1">
        <v>8</v>
      </c>
      <c r="E14" s="1">
        <v>10</v>
      </c>
      <c r="F14" s="1">
        <v>10</v>
      </c>
      <c r="G14" s="1">
        <v>9</v>
      </c>
      <c r="H14" s="1">
        <v>10</v>
      </c>
      <c r="I14" s="1">
        <v>10</v>
      </c>
      <c r="J14" s="25">
        <f t="shared" si="0"/>
        <v>9.4285714285714288</v>
      </c>
    </row>
    <row r="15" spans="1:10" x14ac:dyDescent="0.25">
      <c r="A15" s="1">
        <v>11</v>
      </c>
      <c r="B15" s="1" t="s">
        <v>23</v>
      </c>
      <c r="C15" s="1">
        <v>9</v>
      </c>
      <c r="D15" s="1">
        <v>8</v>
      </c>
      <c r="E15" s="1">
        <v>10</v>
      </c>
      <c r="F15" s="1">
        <v>7</v>
      </c>
      <c r="G15" s="1">
        <v>7</v>
      </c>
      <c r="H15" s="1">
        <v>8</v>
      </c>
      <c r="I15" s="1">
        <v>10</v>
      </c>
      <c r="J15" s="25">
        <f t="shared" si="0"/>
        <v>8.4285714285714288</v>
      </c>
    </row>
    <row r="16" spans="1:10" x14ac:dyDescent="0.25">
      <c r="A16" s="1">
        <v>12</v>
      </c>
      <c r="B16" s="1" t="s">
        <v>24</v>
      </c>
      <c r="C16" s="1">
        <v>9</v>
      </c>
      <c r="D16" s="1">
        <v>8</v>
      </c>
      <c r="E16" s="1">
        <v>10</v>
      </c>
      <c r="F16" s="1">
        <v>7</v>
      </c>
      <c r="G16" s="1">
        <v>10</v>
      </c>
      <c r="H16" s="1">
        <v>8</v>
      </c>
      <c r="I16" s="1">
        <v>10</v>
      </c>
      <c r="J16" s="25">
        <f t="shared" si="0"/>
        <v>8.8571428571428577</v>
      </c>
    </row>
    <row r="17" spans="1:10" x14ac:dyDescent="0.25">
      <c r="A17" s="1">
        <v>13</v>
      </c>
      <c r="B17" s="1" t="s">
        <v>25</v>
      </c>
      <c r="C17" s="1">
        <v>9</v>
      </c>
      <c r="D17" s="1">
        <v>8</v>
      </c>
      <c r="E17" s="1">
        <v>10</v>
      </c>
      <c r="F17" s="1">
        <v>7</v>
      </c>
      <c r="G17" s="1">
        <v>5</v>
      </c>
      <c r="H17" s="1">
        <v>8</v>
      </c>
      <c r="I17" s="1">
        <v>10</v>
      </c>
      <c r="J17" s="25">
        <f t="shared" si="0"/>
        <v>8.1428571428571423</v>
      </c>
    </row>
    <row r="18" spans="1:10" x14ac:dyDescent="0.25">
      <c r="A18" s="1">
        <v>14</v>
      </c>
      <c r="B18" s="1" t="s">
        <v>26</v>
      </c>
      <c r="C18" s="1">
        <v>9</v>
      </c>
      <c r="D18" s="1">
        <v>8</v>
      </c>
      <c r="E18" s="1">
        <v>10</v>
      </c>
      <c r="F18" s="1">
        <v>10</v>
      </c>
      <c r="G18" s="1">
        <v>6</v>
      </c>
      <c r="H18" s="1">
        <v>8</v>
      </c>
      <c r="I18" s="1">
        <v>10</v>
      </c>
      <c r="J18" s="25">
        <f t="shared" si="0"/>
        <v>8.7142857142857135</v>
      </c>
    </row>
    <row r="19" spans="1:10" x14ac:dyDescent="0.25">
      <c r="A19" s="1">
        <v>15</v>
      </c>
      <c r="B19" s="1" t="s">
        <v>27</v>
      </c>
      <c r="C19" s="1">
        <v>9</v>
      </c>
      <c r="D19" s="1">
        <v>8</v>
      </c>
      <c r="E19" s="1">
        <v>10</v>
      </c>
      <c r="F19" s="1">
        <v>9</v>
      </c>
      <c r="G19" s="1">
        <v>10</v>
      </c>
      <c r="H19" s="1">
        <v>8</v>
      </c>
      <c r="I19" s="1">
        <v>10</v>
      </c>
      <c r="J19" s="25">
        <f t="shared" si="0"/>
        <v>9.1428571428571423</v>
      </c>
    </row>
  </sheetData>
  <mergeCells count="2">
    <mergeCell ref="A1:J1"/>
    <mergeCell ref="A2:J2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D66C-FA92-4E9B-AB26-A8BF36215960}">
  <dimension ref="A1:J20"/>
  <sheetViews>
    <sheetView workbookViewId="0">
      <selection activeCell="J5" sqref="J5"/>
    </sheetView>
  </sheetViews>
  <sheetFormatPr baseColWidth="10" defaultColWidth="10.7109375" defaultRowHeight="15" x14ac:dyDescent="0.25"/>
  <cols>
    <col min="1" max="1" width="8.28515625" bestFit="1" customWidth="1"/>
    <col min="2" max="2" width="35.85546875" bestFit="1" customWidth="1"/>
    <col min="3" max="5" width="10.7109375" customWidth="1"/>
    <col min="6" max="6" width="10.85546875" customWidth="1"/>
    <col min="7" max="7" width="10.5703125" customWidth="1"/>
    <col min="8" max="9" width="10.7109375" hidden="1" customWidth="1"/>
    <col min="10" max="10" width="3.28515625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" t="s">
        <v>2</v>
      </c>
      <c r="B3" s="2"/>
      <c r="C3" s="2"/>
      <c r="D3" s="2"/>
      <c r="E3" s="2"/>
      <c r="F3" s="2"/>
      <c r="G3" s="3"/>
      <c r="H3" s="3"/>
      <c r="I3" s="3"/>
      <c r="J3" s="3"/>
    </row>
    <row r="4" spans="1:10" ht="30" x14ac:dyDescent="0.25">
      <c r="A4" s="9" t="s">
        <v>3</v>
      </c>
      <c r="B4" s="11" t="s">
        <v>4</v>
      </c>
      <c r="C4" s="9" t="s">
        <v>28</v>
      </c>
      <c r="D4" s="10" t="s">
        <v>29</v>
      </c>
      <c r="E4" s="10" t="s">
        <v>30</v>
      </c>
      <c r="F4" s="11" t="s">
        <v>35</v>
      </c>
      <c r="G4" s="11" t="s">
        <v>33</v>
      </c>
      <c r="H4" s="5"/>
      <c r="I4" s="5"/>
      <c r="J4" s="6"/>
    </row>
    <row r="5" spans="1:10" x14ac:dyDescent="0.25">
      <c r="A5" s="1">
        <v>1</v>
      </c>
      <c r="B5" s="1" t="s">
        <v>13</v>
      </c>
      <c r="C5" s="20">
        <f>'unidad 1'!J5</f>
        <v>8.8571428571428577</v>
      </c>
      <c r="D5" s="20">
        <f>unidad2!J5</f>
        <v>7.8571428571428568</v>
      </c>
      <c r="E5" s="20">
        <f>unidad3!J5</f>
        <v>8.7142857142857135</v>
      </c>
      <c r="F5" s="21">
        <f>Asistencia!AG5</f>
        <v>9.6666666666666661</v>
      </c>
      <c r="G5" s="27">
        <f>SUM(C5:E5)*90/30+F5</f>
        <v>85.952380952380963</v>
      </c>
      <c r="H5" s="4"/>
      <c r="I5" s="4"/>
      <c r="J5" s="4"/>
    </row>
    <row r="6" spans="1:10" x14ac:dyDescent="0.25">
      <c r="A6" s="1">
        <v>2</v>
      </c>
      <c r="B6" s="1" t="s">
        <v>14</v>
      </c>
      <c r="C6" s="20">
        <f>'unidad 1'!J6</f>
        <v>9.1428571428571423</v>
      </c>
      <c r="D6" s="20">
        <f>unidad2!J6</f>
        <v>8.5714285714285712</v>
      </c>
      <c r="E6" s="20">
        <f>unidad3!J6</f>
        <v>9</v>
      </c>
      <c r="F6" s="21">
        <f>Asistencia!AG6</f>
        <v>10</v>
      </c>
      <c r="G6" s="27">
        <f t="shared" ref="G6:G20" si="0">SUM(C6:E6)*90/30+F6</f>
        <v>90.142857142857139</v>
      </c>
      <c r="H6" s="4"/>
      <c r="I6" s="4"/>
      <c r="J6" s="4"/>
    </row>
    <row r="7" spans="1:10" x14ac:dyDescent="0.25">
      <c r="A7" s="1">
        <v>3</v>
      </c>
      <c r="B7" s="1" t="s">
        <v>15</v>
      </c>
      <c r="C7" s="20">
        <f>'unidad 1'!J7</f>
        <v>8.4285714285714288</v>
      </c>
      <c r="D7" s="20">
        <f>unidad2!J7</f>
        <v>8.2857142857142865</v>
      </c>
      <c r="E7" s="20">
        <f>unidad3!J7</f>
        <v>8.2857142857142865</v>
      </c>
      <c r="F7" s="21">
        <f>Asistencia!AG7</f>
        <v>7</v>
      </c>
      <c r="G7" s="27">
        <f t="shared" si="0"/>
        <v>82</v>
      </c>
      <c r="H7" s="4"/>
      <c r="I7" s="4"/>
      <c r="J7" s="4"/>
    </row>
    <row r="8" spans="1:10" x14ac:dyDescent="0.25">
      <c r="A8" s="1">
        <v>4</v>
      </c>
      <c r="B8" s="1" t="s">
        <v>16</v>
      </c>
      <c r="C8" s="20">
        <f>'unidad 1'!J8</f>
        <v>8.7142857142857135</v>
      </c>
      <c r="D8" s="20">
        <f>unidad2!J8</f>
        <v>8</v>
      </c>
      <c r="E8" s="20">
        <f>unidad3!J8</f>
        <v>8.4285714285714288</v>
      </c>
      <c r="F8" s="21">
        <f>Asistencia!AG8</f>
        <v>9.3333333333333339</v>
      </c>
      <c r="G8" s="27">
        <f t="shared" si="0"/>
        <v>84.761904761904759</v>
      </c>
      <c r="H8" s="4"/>
      <c r="I8" s="4"/>
      <c r="J8" s="4"/>
    </row>
    <row r="9" spans="1:10" x14ac:dyDescent="0.25">
      <c r="A9" s="1">
        <v>5</v>
      </c>
      <c r="B9" s="1" t="s">
        <v>17</v>
      </c>
      <c r="C9" s="20">
        <f>'unidad 1'!J9</f>
        <v>9.1428571428571423</v>
      </c>
      <c r="D9" s="20">
        <f>unidad2!J9</f>
        <v>8.1428571428571423</v>
      </c>
      <c r="E9" s="20">
        <f>unidad3!J9</f>
        <v>9.2857142857142865</v>
      </c>
      <c r="F9" s="21">
        <f>Asistencia!AG9</f>
        <v>10</v>
      </c>
      <c r="G9" s="27">
        <f t="shared" si="0"/>
        <v>89.714285714285708</v>
      </c>
      <c r="H9" s="4"/>
      <c r="I9" s="4"/>
      <c r="J9" s="4"/>
    </row>
    <row r="10" spans="1:10" x14ac:dyDescent="0.25">
      <c r="A10" s="1">
        <v>6</v>
      </c>
      <c r="B10" s="1" t="s">
        <v>18</v>
      </c>
      <c r="C10" s="20">
        <f>'unidad 1'!J10</f>
        <v>9</v>
      </c>
      <c r="D10" s="20">
        <f>unidad2!J10</f>
        <v>9.1428571428571423</v>
      </c>
      <c r="E10" s="20">
        <f>unidad3!J10</f>
        <v>9</v>
      </c>
      <c r="F10" s="21">
        <f>Asistencia!AG10</f>
        <v>10</v>
      </c>
      <c r="G10" s="27">
        <f t="shared" si="0"/>
        <v>91.428571428571416</v>
      </c>
      <c r="H10" s="4"/>
      <c r="I10" s="4"/>
      <c r="J10" s="4"/>
    </row>
    <row r="11" spans="1:10" x14ac:dyDescent="0.25">
      <c r="A11" s="1">
        <v>7</v>
      </c>
      <c r="B11" s="1" t="s">
        <v>19</v>
      </c>
      <c r="C11" s="20">
        <f>'unidad 1'!J11</f>
        <v>9</v>
      </c>
      <c r="D11" s="20">
        <f>unidad2!J11</f>
        <v>8.8571428571428577</v>
      </c>
      <c r="E11" s="20">
        <f>unidad3!J11</f>
        <v>8.2857142857142865</v>
      </c>
      <c r="F11" s="21">
        <f>Asistencia!AG11</f>
        <v>3.6666666666666665</v>
      </c>
      <c r="G11" s="27">
        <f t="shared" si="0"/>
        <v>82.095238095238102</v>
      </c>
      <c r="H11" s="4"/>
      <c r="I11" s="4"/>
      <c r="J11" s="4"/>
    </row>
    <row r="12" spans="1:10" x14ac:dyDescent="0.25">
      <c r="A12" s="1">
        <v>8</v>
      </c>
      <c r="B12" s="1" t="s">
        <v>20</v>
      </c>
      <c r="C12" s="20">
        <f>'unidad 1'!J12</f>
        <v>8.4285714285714288</v>
      </c>
      <c r="D12" s="20">
        <f>unidad2!J12</f>
        <v>9</v>
      </c>
      <c r="E12" s="20">
        <f>unidad3!J12</f>
        <v>8.5714285714285712</v>
      </c>
      <c r="F12" s="21">
        <f>Asistencia!AG12</f>
        <v>10</v>
      </c>
      <c r="G12" s="27">
        <f t="shared" si="0"/>
        <v>88</v>
      </c>
      <c r="H12" s="4"/>
      <c r="I12" s="4"/>
      <c r="J12" s="4"/>
    </row>
    <row r="13" spans="1:10" x14ac:dyDescent="0.25">
      <c r="A13" s="1">
        <v>9</v>
      </c>
      <c r="B13" s="1" t="s">
        <v>21</v>
      </c>
      <c r="C13" s="20">
        <f>'unidad 1'!J13</f>
        <v>7.8571428571428568</v>
      </c>
      <c r="D13" s="20">
        <f>unidad2!J13</f>
        <v>9.2857142857142865</v>
      </c>
      <c r="E13" s="20">
        <f>unidad3!J13</f>
        <v>8.5714285714285712</v>
      </c>
      <c r="F13" s="21">
        <f>Asistencia!AG13</f>
        <v>10</v>
      </c>
      <c r="G13" s="27">
        <f t="shared" si="0"/>
        <v>87.142857142857139</v>
      </c>
      <c r="H13" s="4"/>
      <c r="I13" s="4"/>
      <c r="J13" s="4"/>
    </row>
    <row r="14" spans="1:10" x14ac:dyDescent="0.25">
      <c r="A14" s="1">
        <v>10</v>
      </c>
      <c r="B14" s="1" t="s">
        <v>22</v>
      </c>
      <c r="C14" s="20">
        <f>'unidad 1'!J14</f>
        <v>8.7142857142857135</v>
      </c>
      <c r="D14" s="20">
        <f>unidad2!J14</f>
        <v>9.1428571428571423</v>
      </c>
      <c r="E14" s="20">
        <f>unidad3!J14</f>
        <v>9.4285714285714288</v>
      </c>
      <c r="F14" s="21">
        <f>Asistencia!AG14</f>
        <v>10</v>
      </c>
      <c r="G14" s="27">
        <f t="shared" si="0"/>
        <v>91.857142857142861</v>
      </c>
      <c r="H14" s="4"/>
      <c r="I14" s="4"/>
      <c r="J14" s="4"/>
    </row>
    <row r="15" spans="1:10" x14ac:dyDescent="0.25">
      <c r="A15" s="1">
        <v>11</v>
      </c>
      <c r="B15" s="1" t="s">
        <v>23</v>
      </c>
      <c r="C15" s="20">
        <f>'unidad 1'!J15</f>
        <v>9.4285714285714288</v>
      </c>
      <c r="D15" s="20">
        <f>unidad2!J15</f>
        <v>9.1428571428571423</v>
      </c>
      <c r="E15" s="20">
        <f>unidad3!J15</f>
        <v>8.4285714285714288</v>
      </c>
      <c r="F15" s="21">
        <f>Asistencia!AG15</f>
        <v>10</v>
      </c>
      <c r="G15" s="27">
        <f t="shared" si="0"/>
        <v>91</v>
      </c>
      <c r="H15" s="4"/>
      <c r="I15" s="4"/>
      <c r="J15" s="4"/>
    </row>
    <row r="16" spans="1:10" x14ac:dyDescent="0.25">
      <c r="A16" s="1">
        <v>12</v>
      </c>
      <c r="B16" s="1" t="s">
        <v>24</v>
      </c>
      <c r="C16" s="20">
        <f>'unidad 1'!J16</f>
        <v>8.7142857142857135</v>
      </c>
      <c r="D16" s="20">
        <f>unidad2!J16</f>
        <v>8.5714285714285712</v>
      </c>
      <c r="E16" s="20">
        <f>unidad3!J16</f>
        <v>8.8571428571428577</v>
      </c>
      <c r="F16" s="21">
        <f>Asistencia!AG16</f>
        <v>10</v>
      </c>
      <c r="G16" s="27">
        <f t="shared" si="0"/>
        <v>88.428571428571416</v>
      </c>
      <c r="H16" s="4"/>
      <c r="I16" s="4"/>
      <c r="J16" s="4"/>
    </row>
    <row r="17" spans="1:10" x14ac:dyDescent="0.25">
      <c r="A17" s="1">
        <v>13</v>
      </c>
      <c r="B17" s="1" t="s">
        <v>25</v>
      </c>
      <c r="C17" s="20">
        <f>'unidad 1'!J17</f>
        <v>9</v>
      </c>
      <c r="D17" s="20">
        <f>unidad2!J17</f>
        <v>8</v>
      </c>
      <c r="E17" s="20">
        <f>unidad3!J17</f>
        <v>8.1428571428571423</v>
      </c>
      <c r="F17" s="21">
        <f>Asistencia!AG17</f>
        <v>10</v>
      </c>
      <c r="G17" s="27">
        <f t="shared" si="0"/>
        <v>85.428571428571416</v>
      </c>
      <c r="H17" s="4"/>
      <c r="I17" s="4"/>
      <c r="J17" s="4"/>
    </row>
    <row r="18" spans="1:10" x14ac:dyDescent="0.25">
      <c r="A18" s="1">
        <v>14</v>
      </c>
      <c r="B18" s="1" t="s">
        <v>26</v>
      </c>
      <c r="C18" s="20">
        <f>'unidad 1'!J18</f>
        <v>8.8571428571428577</v>
      </c>
      <c r="D18" s="20">
        <f>unidad2!J18</f>
        <v>8.5714285714285712</v>
      </c>
      <c r="E18" s="20">
        <f>unidad3!J18</f>
        <v>8.7142857142857135</v>
      </c>
      <c r="F18" s="21">
        <f>Asistencia!AG18</f>
        <v>9.6666666666666661</v>
      </c>
      <c r="G18" s="27">
        <f t="shared" si="0"/>
        <v>88.095238095238102</v>
      </c>
      <c r="H18" s="4"/>
      <c r="I18" s="4"/>
      <c r="J18" s="4"/>
    </row>
    <row r="19" spans="1:10" x14ac:dyDescent="0.25">
      <c r="A19" s="1">
        <v>15</v>
      </c>
      <c r="B19" s="1" t="s">
        <v>27</v>
      </c>
      <c r="C19" s="20">
        <f>'unidad 1'!J19</f>
        <v>9.2857142857142865</v>
      </c>
      <c r="D19" s="20">
        <f>unidad2!J19</f>
        <v>9.1428571428571423</v>
      </c>
      <c r="E19" s="20">
        <f>unidad3!J19</f>
        <v>9.1428571428571423</v>
      </c>
      <c r="F19" s="21">
        <f>Asistencia!AG19</f>
        <v>10</v>
      </c>
      <c r="G19" s="27">
        <f t="shared" si="0"/>
        <v>92.714285714285722</v>
      </c>
      <c r="H19" s="4"/>
      <c r="I19" s="4"/>
      <c r="J19" s="4"/>
    </row>
    <row r="20" spans="1:10" x14ac:dyDescent="0.25">
      <c r="G20" s="26"/>
    </row>
  </sheetData>
  <mergeCells count="2">
    <mergeCell ref="A1:J1"/>
    <mergeCell ref="A2:J2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139A-0771-4703-AB5A-2A57C77C9604}">
  <dimension ref="A1:AH19"/>
  <sheetViews>
    <sheetView topLeftCell="A3" workbookViewId="0">
      <selection activeCell="A4" sqref="A4"/>
    </sheetView>
  </sheetViews>
  <sheetFormatPr baseColWidth="10" defaultColWidth="2.28515625" defaultRowHeight="15" x14ac:dyDescent="0.25"/>
  <cols>
    <col min="1" max="1" width="8.28515625" bestFit="1" customWidth="1"/>
    <col min="2" max="2" width="35.85546875" bestFit="1" customWidth="1"/>
    <col min="3" max="3" width="3.7109375" customWidth="1"/>
    <col min="4" max="4" width="3.42578125" customWidth="1"/>
    <col min="5" max="5" width="3.7109375" customWidth="1"/>
    <col min="6" max="8" width="3.5703125" customWidth="1"/>
    <col min="9" max="9" width="3.7109375" customWidth="1"/>
    <col min="10" max="10" width="3.28515625" customWidth="1"/>
    <col min="11" max="11" width="3.5703125" customWidth="1"/>
    <col min="12" max="12" width="3.140625" customWidth="1"/>
    <col min="13" max="13" width="3.5703125" customWidth="1"/>
    <col min="14" max="14" width="4.140625" customWidth="1"/>
    <col min="15" max="15" width="3.42578125" customWidth="1"/>
    <col min="16" max="16" width="3" customWidth="1"/>
    <col min="17" max="17" width="3.5703125" customWidth="1"/>
    <col min="18" max="18" width="3.28515625" customWidth="1"/>
    <col min="19" max="19" width="3" customWidth="1"/>
    <col min="20" max="20" width="2.85546875" customWidth="1"/>
    <col min="21" max="21" width="3.5703125" customWidth="1"/>
    <col min="22" max="22" width="3" customWidth="1"/>
    <col min="23" max="23" width="3.140625" customWidth="1"/>
    <col min="24" max="24" width="3.28515625" customWidth="1"/>
    <col min="25" max="25" width="2.85546875" customWidth="1"/>
    <col min="26" max="26" width="3" customWidth="1"/>
    <col min="27" max="27" width="3.28515625" customWidth="1"/>
    <col min="28" max="28" width="3.140625" customWidth="1"/>
    <col min="29" max="29" width="3" customWidth="1"/>
    <col min="30" max="30" width="3.140625" customWidth="1"/>
    <col min="31" max="32" width="2.7109375" customWidth="1"/>
    <col min="33" max="33" width="6.85546875" customWidth="1"/>
  </cols>
  <sheetData>
    <row r="1" spans="1:34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34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</row>
    <row r="3" spans="1:3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</row>
    <row r="4" spans="1:34" ht="78" x14ac:dyDescent="0.25">
      <c r="A4" s="9" t="s">
        <v>3</v>
      </c>
      <c r="B4" s="16" t="s">
        <v>4</v>
      </c>
      <c r="C4" s="17">
        <v>44440</v>
      </c>
      <c r="D4" s="18">
        <v>44441</v>
      </c>
      <c r="E4" s="18">
        <v>44442</v>
      </c>
      <c r="F4" s="18">
        <v>44443</v>
      </c>
      <c r="G4" s="18">
        <v>44444</v>
      </c>
      <c r="H4" s="18">
        <v>44445</v>
      </c>
      <c r="I4" s="18">
        <v>44446</v>
      </c>
      <c r="J4" s="18">
        <v>44447</v>
      </c>
      <c r="K4" s="18">
        <v>44448</v>
      </c>
      <c r="L4" s="18">
        <v>44449</v>
      </c>
      <c r="M4" s="18">
        <v>44450</v>
      </c>
      <c r="N4" s="18">
        <v>44451</v>
      </c>
      <c r="O4" s="18">
        <v>44452</v>
      </c>
      <c r="P4" s="18">
        <v>44453</v>
      </c>
      <c r="Q4" s="18">
        <v>44454</v>
      </c>
      <c r="R4" s="18">
        <v>44455</v>
      </c>
      <c r="S4" s="18">
        <v>44456</v>
      </c>
      <c r="T4" s="18">
        <v>44457</v>
      </c>
      <c r="U4" s="18">
        <v>44458</v>
      </c>
      <c r="V4" s="18">
        <v>44459</v>
      </c>
      <c r="W4" s="18">
        <v>44460</v>
      </c>
      <c r="X4" s="17">
        <v>44461</v>
      </c>
      <c r="Y4" s="18">
        <v>44462</v>
      </c>
      <c r="Z4" s="18">
        <v>44463</v>
      </c>
      <c r="AA4" s="18">
        <v>44464</v>
      </c>
      <c r="AB4" s="18">
        <v>44465</v>
      </c>
      <c r="AC4" s="18">
        <v>44466</v>
      </c>
      <c r="AD4" s="18">
        <v>44467</v>
      </c>
      <c r="AE4" s="18">
        <v>44468</v>
      </c>
      <c r="AF4" s="18">
        <v>44469</v>
      </c>
      <c r="AG4" s="23" t="s">
        <v>34</v>
      </c>
    </row>
    <row r="5" spans="1:34" x14ac:dyDescent="0.25">
      <c r="A5" s="1">
        <v>1</v>
      </c>
      <c r="B5" s="1" t="s">
        <v>13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0</v>
      </c>
      <c r="AG5" s="24">
        <f>SUM(C5:AF5)*10/30</f>
        <v>9.6666666666666661</v>
      </c>
    </row>
    <row r="6" spans="1:34" x14ac:dyDescent="0.25">
      <c r="A6" s="1">
        <v>2</v>
      </c>
      <c r="B6" s="1" t="s">
        <v>14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24">
        <f t="shared" ref="AG6:AG19" si="0">SUM(C6:AF6)*10/30</f>
        <v>10</v>
      </c>
    </row>
    <row r="7" spans="1:34" x14ac:dyDescent="0.25">
      <c r="A7" s="1">
        <v>3</v>
      </c>
      <c r="B7" s="1" t="s">
        <v>15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0</v>
      </c>
      <c r="AF7" s="1">
        <v>0</v>
      </c>
      <c r="AG7" s="24">
        <f t="shared" si="0"/>
        <v>7</v>
      </c>
    </row>
    <row r="8" spans="1:34" x14ac:dyDescent="0.25">
      <c r="A8" s="1">
        <v>4</v>
      </c>
      <c r="B8" s="1" t="s">
        <v>16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0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24">
        <f t="shared" si="0"/>
        <v>9.3333333333333339</v>
      </c>
    </row>
    <row r="9" spans="1:34" x14ac:dyDescent="0.25">
      <c r="A9" s="1">
        <v>5</v>
      </c>
      <c r="B9" s="1" t="s">
        <v>17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24">
        <f t="shared" si="0"/>
        <v>10</v>
      </c>
    </row>
    <row r="10" spans="1:34" x14ac:dyDescent="0.25">
      <c r="A10" s="1">
        <v>6</v>
      </c>
      <c r="B10" s="1" t="s">
        <v>18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24">
        <f t="shared" si="0"/>
        <v>10</v>
      </c>
      <c r="AH10" s="22"/>
    </row>
    <row r="11" spans="1:34" x14ac:dyDescent="0.25">
      <c r="A11" s="1">
        <v>7</v>
      </c>
      <c r="B11" s="1" t="s">
        <v>19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24">
        <f t="shared" si="0"/>
        <v>3.6666666666666665</v>
      </c>
      <c r="AH11" s="22"/>
    </row>
    <row r="12" spans="1:34" x14ac:dyDescent="0.25">
      <c r="A12" s="1">
        <v>8</v>
      </c>
      <c r="B12" s="1" t="s">
        <v>20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24">
        <f t="shared" si="0"/>
        <v>10</v>
      </c>
    </row>
    <row r="13" spans="1:34" x14ac:dyDescent="0.25">
      <c r="A13" s="1">
        <v>9</v>
      </c>
      <c r="B13" s="1" t="s">
        <v>21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24">
        <f t="shared" si="0"/>
        <v>10</v>
      </c>
    </row>
    <row r="14" spans="1:34" x14ac:dyDescent="0.25">
      <c r="A14" s="1">
        <v>10</v>
      </c>
      <c r="B14" s="1" t="s">
        <v>22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24">
        <f t="shared" si="0"/>
        <v>10</v>
      </c>
    </row>
    <row r="15" spans="1:34" x14ac:dyDescent="0.25">
      <c r="A15" s="1">
        <v>11</v>
      </c>
      <c r="B15" s="1" t="s">
        <v>23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24">
        <f t="shared" si="0"/>
        <v>10</v>
      </c>
    </row>
    <row r="16" spans="1:34" x14ac:dyDescent="0.25">
      <c r="A16" s="1">
        <v>12</v>
      </c>
      <c r="B16" s="1" t="s">
        <v>24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24">
        <f t="shared" si="0"/>
        <v>10</v>
      </c>
    </row>
    <row r="17" spans="1:33" x14ac:dyDescent="0.25">
      <c r="A17" s="1">
        <v>13</v>
      </c>
      <c r="B17" s="1" t="s">
        <v>25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24">
        <f t="shared" si="0"/>
        <v>10</v>
      </c>
    </row>
    <row r="18" spans="1:33" x14ac:dyDescent="0.25">
      <c r="A18" s="1">
        <v>14</v>
      </c>
      <c r="B18" s="1" t="s">
        <v>26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0</v>
      </c>
      <c r="AG18" s="24">
        <f t="shared" si="0"/>
        <v>9.6666666666666661</v>
      </c>
    </row>
    <row r="19" spans="1:33" x14ac:dyDescent="0.25">
      <c r="A19" s="1">
        <v>15</v>
      </c>
      <c r="B19" s="1" t="s">
        <v>27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24">
        <f t="shared" si="0"/>
        <v>10</v>
      </c>
    </row>
  </sheetData>
  <mergeCells count="2">
    <mergeCell ref="A1:J1"/>
    <mergeCell ref="A2:J2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unidad 1</vt:lpstr>
      <vt:lpstr>unidad2</vt:lpstr>
      <vt:lpstr>unidad3</vt:lpstr>
      <vt:lpstr>Promedios</vt:lpstr>
      <vt:lpstr>Asistencia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Sosa</dc:creator>
  <cp:lastModifiedBy>Alfredo Sosa</cp:lastModifiedBy>
  <cp:lastPrinted>2021-10-16T00:02:45Z</cp:lastPrinted>
  <dcterms:created xsi:type="dcterms:W3CDTF">2021-10-15T23:44:18Z</dcterms:created>
  <dcterms:modified xsi:type="dcterms:W3CDTF">2021-10-21T00:35:31Z</dcterms:modified>
</cp:coreProperties>
</file>